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lomecarrillat/Documents/School/UNIVERSALIS /FALL 2022/"/>
    </mc:Choice>
  </mc:AlternateContent>
  <xr:revisionPtr revIDLastSave="0" documentId="13_ncr:1_{5CCBCACA-11D3-2E4D-8159-F59589934089}" xr6:coauthVersionLast="47" xr6:coauthVersionMax="47" xr10:uidLastSave="{00000000-0000-0000-0000-000000000000}"/>
  <bookViews>
    <workbookView xWindow="14880" yWindow="460" windowWidth="13540" windowHeight="16280" xr2:uid="{50F58DCE-87F8-F141-A6D2-94C6AEAD959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2" i="1" l="1"/>
  <c r="J25" i="1"/>
  <c r="J187" i="1"/>
  <c r="J153" i="1"/>
  <c r="J141" i="1"/>
  <c r="J122" i="1"/>
  <c r="J82" i="1"/>
  <c r="J76" i="1"/>
  <c r="J52" i="1"/>
  <c r="J32" i="1"/>
  <c r="J207" i="1"/>
</calcChain>
</file>

<file path=xl/sharedStrings.xml><?xml version="1.0" encoding="utf-8"?>
<sst xmlns="http://schemas.openxmlformats.org/spreadsheetml/2006/main" count="468" uniqueCount="240">
  <si>
    <t>Committee</t>
  </si>
  <si>
    <t>Event</t>
  </si>
  <si>
    <t>Description</t>
  </si>
  <si>
    <t>Price/item</t>
  </si>
  <si>
    <t>No. Items</t>
  </si>
  <si>
    <t>Ticket price</t>
  </si>
  <si>
    <t>Total costs</t>
  </si>
  <si>
    <t>Total expenses</t>
  </si>
  <si>
    <t>Entry fee</t>
  </si>
  <si>
    <t>snacks</t>
  </si>
  <si>
    <t>Party</t>
  </si>
  <si>
    <t>Beer olympics</t>
  </si>
  <si>
    <t>Halloween Party</t>
  </si>
  <si>
    <t>Decoration</t>
  </si>
  <si>
    <t>Venue + DJ + security + photographer</t>
  </si>
  <si>
    <t>free drink</t>
  </si>
  <si>
    <t>Winter Gala</t>
  </si>
  <si>
    <t>Venue</t>
  </si>
  <si>
    <t>DJ</t>
  </si>
  <si>
    <t>Photographer</t>
  </si>
  <si>
    <t>Well-being</t>
  </si>
  <si>
    <t>Meet &amp; Greet picnic</t>
  </si>
  <si>
    <t>snacks and drinks</t>
  </si>
  <si>
    <t>Fruit Boost</t>
  </si>
  <si>
    <t>fruit in the common room</t>
  </si>
  <si>
    <t>Mosaqua indoor water park</t>
  </si>
  <si>
    <t>self-reflection workshop</t>
  </si>
  <si>
    <t>Tea tasting</t>
  </si>
  <si>
    <t>tea and snacks</t>
  </si>
  <si>
    <t>Self-reflection and connection card games</t>
  </si>
  <si>
    <t>Latin American Perspective</t>
  </si>
  <si>
    <t>Get to know the committee</t>
  </si>
  <si>
    <t>Latino Party</t>
  </si>
  <si>
    <t>Latin American Flavors</t>
  </si>
  <si>
    <t>Latam forum</t>
  </si>
  <si>
    <t>Drinks, decoration, and snacks</t>
  </si>
  <si>
    <t>1/empanada</t>
  </si>
  <si>
    <t>Gifts for speaker</t>
  </si>
  <si>
    <t>Poetry</t>
  </si>
  <si>
    <t>Biweekly poetry evening (7x)</t>
  </si>
  <si>
    <t>Snacks and drinks</t>
  </si>
  <si>
    <t xml:space="preserve">Winter booklet lauch </t>
  </si>
  <si>
    <t>Printing</t>
  </si>
  <si>
    <t>wine and snacks</t>
  </si>
  <si>
    <t>Writing workshop</t>
  </si>
  <si>
    <t>speaker gift</t>
  </si>
  <si>
    <t>Open-mic poetry stage</t>
  </si>
  <si>
    <t>Excursion</t>
  </si>
  <si>
    <t xml:space="preserve">Bike ride </t>
  </si>
  <si>
    <t>Ferry</t>
  </si>
  <si>
    <t>bike repair kit</t>
  </si>
  <si>
    <t>campfire</t>
  </si>
  <si>
    <t>campfire, food, gas money</t>
  </si>
  <si>
    <t>Pumpkin Purchasing and carving (Joint event with Art)</t>
  </si>
  <si>
    <t>Pumpkin purchasing, carving utensils, wine</t>
  </si>
  <si>
    <t>Hike in the area</t>
  </si>
  <si>
    <t>hot chocolate for the first 10 people</t>
  </si>
  <si>
    <t>Excursion to liege</t>
  </si>
  <si>
    <t>train ticket</t>
  </si>
  <si>
    <t>valkenburg christmas market</t>
  </si>
  <si>
    <t>entrance + transport</t>
  </si>
  <si>
    <t>Hike</t>
  </si>
  <si>
    <t>Weekend trip to a cabin</t>
  </si>
  <si>
    <t>food, cabin rental</t>
  </si>
  <si>
    <t>Sports</t>
  </si>
  <si>
    <t>Bowling</t>
  </si>
  <si>
    <t>Vs Utrecht Womens and mens Team</t>
  </si>
  <si>
    <t>Trip to jumpsquare</t>
  </si>
  <si>
    <t>Vs Amsterdam Womens and mens Team</t>
  </si>
  <si>
    <t>Set up WC watchalongs</t>
  </si>
  <si>
    <t>travel (group tickets) one way</t>
  </si>
  <si>
    <t>1 hour + tax (0.95euros)</t>
  </si>
  <si>
    <t>Ludens</t>
  </si>
  <si>
    <t>Games night (5x)</t>
  </si>
  <si>
    <t>Charity</t>
  </si>
  <si>
    <t>Ingredients for waffles</t>
  </si>
  <si>
    <t>Christmas themed event</t>
  </si>
  <si>
    <t>Food</t>
  </si>
  <si>
    <t>Drinks</t>
  </si>
  <si>
    <t>decorations</t>
  </si>
  <si>
    <t xml:space="preserve">Film </t>
  </si>
  <si>
    <t>Film screening (5x)</t>
  </si>
  <si>
    <t>Our own film screening</t>
  </si>
  <si>
    <t>Film excursion (2x)</t>
  </si>
  <si>
    <t>Celebration party</t>
  </si>
  <si>
    <t>props</t>
  </si>
  <si>
    <t>cinema tickets</t>
  </si>
  <si>
    <t>20x2</t>
  </si>
  <si>
    <t>Own film production</t>
  </si>
  <si>
    <t>Yoga and Meditation</t>
  </si>
  <si>
    <t>documentary-film</t>
  </si>
  <si>
    <t>Workshop on what yoga is</t>
  </si>
  <si>
    <t>Material + snacks and drinks</t>
  </si>
  <si>
    <t>Vegetarian-vegan dinner</t>
  </si>
  <si>
    <t>cost of ingredients</t>
  </si>
  <si>
    <t>Art society</t>
  </si>
  <si>
    <t xml:space="preserve">Bonnefanten museum </t>
  </si>
  <si>
    <t>Brussels trip</t>
  </si>
  <si>
    <t>Christmas card making</t>
  </si>
  <si>
    <t>wine arts event</t>
  </si>
  <si>
    <t>Museum tickets</t>
  </si>
  <si>
    <t>Accomodation</t>
  </si>
  <si>
    <t>Travel</t>
  </si>
  <si>
    <t>art supplies</t>
  </si>
  <si>
    <t>End of semester exhibition</t>
  </si>
  <si>
    <t>Spiritual enlightenment</t>
  </si>
  <si>
    <t>bar review (7x)</t>
  </si>
  <si>
    <t>gift</t>
  </si>
  <si>
    <t>Blind beer tasting</t>
  </si>
  <si>
    <t>beers</t>
  </si>
  <si>
    <t>snacks, water, decoration, and printing</t>
  </si>
  <si>
    <t>3euros X20 people</t>
  </si>
  <si>
    <t>Mulled wine</t>
  </si>
  <si>
    <t>spirits + jagermeister</t>
  </si>
  <si>
    <t xml:space="preserve"> christmas snacks</t>
  </si>
  <si>
    <t>Beer tasting</t>
  </si>
  <si>
    <t>beers, snacks, beer glasses</t>
  </si>
  <si>
    <t>20 people + 5 board members</t>
  </si>
  <si>
    <t>Capstone champagne</t>
  </si>
  <si>
    <t>BELL</t>
  </si>
  <si>
    <t xml:space="preserve">printing </t>
  </si>
  <si>
    <t>website upkeep</t>
  </si>
  <si>
    <t>writers, editors, illustrators meetings</t>
  </si>
  <si>
    <t xml:space="preserve">for issue </t>
  </si>
  <si>
    <t>launch party</t>
  </si>
  <si>
    <t xml:space="preserve">Graduation </t>
  </si>
  <si>
    <t>Grad party</t>
  </si>
  <si>
    <t>venue, security</t>
  </si>
  <si>
    <t>5 x400 people</t>
  </si>
  <si>
    <t xml:space="preserve">Hypatia </t>
  </si>
  <si>
    <t>Feminist talking circle (4x)</t>
  </si>
  <si>
    <t xml:space="preserve">snacks </t>
  </si>
  <si>
    <t>Book club (6x)</t>
  </si>
  <si>
    <t>books (2x)</t>
  </si>
  <si>
    <t>snacks (6x)</t>
  </si>
  <si>
    <t>Guest lecture (2x)</t>
  </si>
  <si>
    <t>Snacks</t>
  </si>
  <si>
    <t>Intersectional feminist open mic night</t>
  </si>
  <si>
    <t>PINE</t>
  </si>
  <si>
    <t>Get to know PINE</t>
  </si>
  <si>
    <t>Movie screening (2x)</t>
  </si>
  <si>
    <t>drinks and snacks</t>
  </si>
  <si>
    <t>Workshop on neoclassical paradigm</t>
  </si>
  <si>
    <t>Promotional material</t>
  </si>
  <si>
    <t>gifts</t>
  </si>
  <si>
    <t>Executive Board</t>
  </si>
  <si>
    <t>bank fees</t>
  </si>
  <si>
    <t>website fees</t>
  </si>
  <si>
    <t>contingency</t>
  </si>
  <si>
    <t>bonding</t>
  </si>
  <si>
    <t>Board room supplies</t>
  </si>
  <si>
    <t>printing copies of legal documents</t>
  </si>
  <si>
    <t xml:space="preserve">advertising </t>
  </si>
  <si>
    <t>banners</t>
  </si>
  <si>
    <t xml:space="preserve">Universalis party </t>
  </si>
  <si>
    <t>Party (catering, decorations, drinks)</t>
  </si>
  <si>
    <t xml:space="preserve">Committee events </t>
  </si>
  <si>
    <t>Board T-shirts</t>
  </si>
  <si>
    <t xml:space="preserve">Social board </t>
  </si>
  <si>
    <t>beginning of period drinks (2x)</t>
  </si>
  <si>
    <t>Beer and snacks order</t>
  </si>
  <si>
    <t>MSP collaborations</t>
  </si>
  <si>
    <t>Printing supplies</t>
  </si>
  <si>
    <t>Committee Fair</t>
  </si>
  <si>
    <t>decorations + snacks</t>
  </si>
  <si>
    <t>Revived committees budget</t>
  </si>
  <si>
    <t>Academic Board</t>
  </si>
  <si>
    <t xml:space="preserve">Pizza with ucm </t>
  </si>
  <si>
    <t>UCMx</t>
  </si>
  <si>
    <t>snacks, decorations</t>
  </si>
  <si>
    <t>alcohol</t>
  </si>
  <si>
    <t>Community lunch (7x)</t>
  </si>
  <si>
    <t>Podcast (2x)</t>
  </si>
  <si>
    <t>snacks and gifts</t>
  </si>
  <si>
    <t>Treasure Hunt (2x)</t>
  </si>
  <si>
    <t>Documentary screening</t>
  </si>
  <si>
    <t>popcorn</t>
  </si>
  <si>
    <t>Disability support meeting (6x)</t>
  </si>
  <si>
    <t xml:space="preserve">my future week </t>
  </si>
  <si>
    <t>Gifts(Masters F.)</t>
  </si>
  <si>
    <t>Snacks (Masters F.)</t>
  </si>
  <si>
    <t>Travel (LATB)</t>
  </si>
  <si>
    <t>Gifts (LATB)</t>
  </si>
  <si>
    <t>Snacks (LATB)</t>
  </si>
  <si>
    <t>Snacks (workshop) (3x)</t>
  </si>
  <si>
    <t>Gifts (Workshop) (3x)</t>
  </si>
  <si>
    <t>curriculum fair</t>
  </si>
  <si>
    <t>debate cafe</t>
  </si>
  <si>
    <t>UCM forum (2x)</t>
  </si>
  <si>
    <t>Financial Literacy workshop</t>
  </si>
  <si>
    <t>Mental health panel</t>
  </si>
  <si>
    <t>Guest lecture</t>
  </si>
  <si>
    <t>Bonding</t>
  </si>
  <si>
    <t>Tough Talk</t>
  </si>
  <si>
    <t xml:space="preserve">Travel </t>
  </si>
  <si>
    <t>Gifts</t>
  </si>
  <si>
    <t>pizza or sandwich</t>
  </si>
  <si>
    <t>Music</t>
  </si>
  <si>
    <t>Jam session (7x)</t>
  </si>
  <si>
    <t>Open mic night (3x)</t>
  </si>
  <si>
    <t xml:space="preserve">Campfire night </t>
  </si>
  <si>
    <t xml:space="preserve">LBB rent </t>
  </si>
  <si>
    <t>snacks and wood</t>
  </si>
  <si>
    <t>International relations</t>
  </si>
  <si>
    <t>pizza</t>
  </si>
  <si>
    <t>Pizza movie screening (2x)</t>
  </si>
  <si>
    <t>paper discussion (2x)</t>
  </si>
  <si>
    <t>study trip</t>
  </si>
  <si>
    <t>travel</t>
  </si>
  <si>
    <t>overnight stay</t>
  </si>
  <si>
    <t>world event discussion (2x)</t>
  </si>
  <si>
    <t>food</t>
  </si>
  <si>
    <t>Early bird (100x): 4 Normal (150x): 9  Total:1750</t>
  </si>
  <si>
    <t>Early bird (150x):7 Normal (250x): 9 Total: 3300</t>
  </si>
  <si>
    <t>STEM</t>
  </si>
  <si>
    <t xml:space="preserve">North caves mastricht </t>
  </si>
  <si>
    <t>15 people</t>
  </si>
  <si>
    <t>Molecular Gastronomy Event</t>
  </si>
  <si>
    <t>buying ingredients</t>
  </si>
  <si>
    <t>STEM meetings</t>
  </si>
  <si>
    <t>Dance</t>
  </si>
  <si>
    <t>Dance meetings</t>
  </si>
  <si>
    <t>LBB rent</t>
  </si>
  <si>
    <t>20/month</t>
  </si>
  <si>
    <t>4 months</t>
  </si>
  <si>
    <t>Costumes</t>
  </si>
  <si>
    <t>Steezy subscription</t>
  </si>
  <si>
    <t>website to learn to dance</t>
  </si>
  <si>
    <t>Waffle Wednesday (13x)</t>
  </si>
  <si>
    <t>Tea for meetings</t>
  </si>
  <si>
    <t>Pottery workshop</t>
  </si>
  <si>
    <t>Photographer + DJ + Food + decoration. (350 for good relation with venue)</t>
  </si>
  <si>
    <t>1000+350</t>
  </si>
  <si>
    <t>Workshop on economic schools of thought</t>
  </si>
  <si>
    <t>UCSRN Spotlight</t>
  </si>
  <si>
    <t>UCSRN GA</t>
  </si>
  <si>
    <t>UCSRN Membership fee</t>
  </si>
  <si>
    <t xml:space="preserve">Bonding </t>
  </si>
  <si>
    <t>Not approved yet</t>
  </si>
  <si>
    <t>BUDGETS APPROVED IN GENERAL ASSEMBLY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</si>
</sst>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757E"/>
        <bgColor rgb="FF000000"/>
      </patternFill>
    </fill>
    <fill>
      <patternFill patternType="solid">
        <fgColor rgb="FFFF757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5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DA070-0A79-A247-B887-B7A7FC2EF7AB}">
  <dimension ref="B2:S212"/>
  <sheetViews>
    <sheetView tabSelected="1" topLeftCell="B1" zoomScale="93" workbookViewId="0">
      <selection activeCell="D9" sqref="D9"/>
    </sheetView>
  </sheetViews>
  <sheetFormatPr baseColWidth="10" defaultRowHeight="16" x14ac:dyDescent="0.2"/>
  <cols>
    <col min="4" max="4" width="12.5" customWidth="1"/>
    <col min="5" max="5" width="15.1640625" customWidth="1"/>
    <col min="10" max="10" width="15.5" customWidth="1"/>
  </cols>
  <sheetData>
    <row r="2" spans="3:19" ht="26" x14ac:dyDescent="0.3">
      <c r="C2" s="17" t="s">
        <v>239</v>
      </c>
      <c r="D2" s="17"/>
      <c r="E2" s="17"/>
      <c r="F2" s="17"/>
      <c r="G2" s="17"/>
      <c r="H2" s="17"/>
      <c r="I2" s="17"/>
      <c r="J2" s="17"/>
    </row>
    <row r="6" spans="3:19" ht="17" x14ac:dyDescent="0.2"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L6" s="15"/>
      <c r="M6" s="15"/>
      <c r="N6" s="15"/>
      <c r="O6" s="15"/>
      <c r="P6" s="15"/>
      <c r="Q6" s="15"/>
      <c r="R6" s="15"/>
      <c r="S6" s="15"/>
    </row>
    <row r="7" spans="3:19" ht="34" x14ac:dyDescent="0.2">
      <c r="C7" s="3" t="s">
        <v>10</v>
      </c>
      <c r="D7" s="1" t="s">
        <v>11</v>
      </c>
      <c r="E7" s="1" t="s">
        <v>9</v>
      </c>
      <c r="F7" s="4">
        <v>40</v>
      </c>
      <c r="G7" s="1"/>
      <c r="H7" s="1"/>
      <c r="I7" s="1">
        <v>40</v>
      </c>
      <c r="J7" s="1"/>
      <c r="L7" s="16"/>
      <c r="M7" s="16"/>
      <c r="N7" s="16"/>
      <c r="O7" s="16"/>
      <c r="P7" s="16"/>
      <c r="Q7" s="16"/>
      <c r="R7" s="16"/>
      <c r="S7" s="16"/>
    </row>
    <row r="8" spans="3:19" ht="85" x14ac:dyDescent="0.2">
      <c r="C8" s="5"/>
      <c r="D8" s="5" t="s">
        <v>12</v>
      </c>
      <c r="E8" s="5" t="s">
        <v>14</v>
      </c>
      <c r="F8" s="5">
        <v>1365</v>
      </c>
      <c r="G8" s="5"/>
      <c r="H8" s="5" t="s">
        <v>212</v>
      </c>
      <c r="I8" s="5">
        <v>115</v>
      </c>
      <c r="J8" s="6"/>
      <c r="L8" s="16"/>
      <c r="M8" s="16"/>
      <c r="N8" s="16"/>
      <c r="O8" s="16"/>
      <c r="P8" s="16"/>
      <c r="Q8" s="16"/>
      <c r="R8" s="16"/>
      <c r="S8" s="16"/>
    </row>
    <row r="9" spans="3:19" ht="17" x14ac:dyDescent="0.2">
      <c r="C9" s="1"/>
      <c r="D9" s="1"/>
      <c r="E9" s="1" t="s">
        <v>15</v>
      </c>
      <c r="F9" s="1">
        <v>200</v>
      </c>
      <c r="G9" s="1"/>
      <c r="H9" s="1"/>
      <c r="I9" s="1"/>
      <c r="J9" s="1"/>
      <c r="L9" s="16"/>
      <c r="M9" s="16"/>
      <c r="N9" s="16"/>
      <c r="O9" s="16"/>
      <c r="P9" s="16"/>
      <c r="Q9" s="16"/>
      <c r="R9" s="16"/>
      <c r="S9" s="16"/>
    </row>
    <row r="10" spans="3:19" ht="85" x14ac:dyDescent="0.2">
      <c r="C10" s="5"/>
      <c r="D10" s="5" t="s">
        <v>16</v>
      </c>
      <c r="E10" s="5" t="s">
        <v>17</v>
      </c>
      <c r="F10" s="5">
        <v>2000</v>
      </c>
      <c r="G10" s="5"/>
      <c r="H10" s="5" t="s">
        <v>213</v>
      </c>
      <c r="I10" s="5">
        <v>1170</v>
      </c>
      <c r="J10" s="5"/>
      <c r="L10" s="16"/>
      <c r="M10" s="16"/>
      <c r="N10" s="16"/>
      <c r="O10" s="16"/>
      <c r="P10" s="16"/>
      <c r="Q10" s="16"/>
      <c r="R10" s="16"/>
      <c r="S10" s="16"/>
    </row>
    <row r="11" spans="3:19" ht="17" x14ac:dyDescent="0.2">
      <c r="C11" s="1"/>
      <c r="D11" s="1"/>
      <c r="E11" s="1" t="s">
        <v>18</v>
      </c>
      <c r="F11" s="1">
        <v>300</v>
      </c>
      <c r="G11" s="1"/>
      <c r="H11" s="1"/>
      <c r="I11" s="1"/>
      <c r="J11" s="1"/>
      <c r="L11" s="16"/>
      <c r="M11" s="16"/>
      <c r="N11" s="16"/>
      <c r="O11" s="16"/>
      <c r="P11" s="16"/>
      <c r="Q11" s="16"/>
      <c r="R11" s="16"/>
      <c r="S11" s="16"/>
    </row>
    <row r="12" spans="3:19" ht="17" x14ac:dyDescent="0.2">
      <c r="C12" s="5"/>
      <c r="D12" s="5"/>
      <c r="E12" s="5" t="s">
        <v>211</v>
      </c>
      <c r="F12" s="5">
        <v>1500</v>
      </c>
      <c r="G12" s="5"/>
      <c r="H12" s="5"/>
      <c r="I12" s="5"/>
      <c r="J12" s="5"/>
      <c r="L12" s="16"/>
      <c r="M12" s="16"/>
      <c r="N12" s="16"/>
      <c r="O12" s="16"/>
      <c r="P12" s="16"/>
      <c r="Q12" s="16"/>
      <c r="R12" s="16"/>
      <c r="S12" s="16"/>
    </row>
    <row r="13" spans="3:19" ht="17" x14ac:dyDescent="0.2">
      <c r="C13" s="1"/>
      <c r="D13" s="1"/>
      <c r="E13" s="1" t="s">
        <v>19</v>
      </c>
      <c r="F13" s="1">
        <v>200</v>
      </c>
      <c r="G13" s="1"/>
      <c r="H13" s="1"/>
      <c r="I13" s="1"/>
      <c r="J13" s="1"/>
      <c r="L13" s="16"/>
      <c r="M13" s="16"/>
      <c r="N13" s="16"/>
      <c r="O13" s="16"/>
      <c r="P13" s="16"/>
      <c r="Q13" s="16"/>
      <c r="R13" s="16"/>
      <c r="S13" s="16"/>
    </row>
    <row r="14" spans="3:19" ht="17" x14ac:dyDescent="0.2">
      <c r="C14" s="5"/>
      <c r="D14" s="5"/>
      <c r="E14" s="5" t="s">
        <v>13</v>
      </c>
      <c r="F14" s="5">
        <v>70</v>
      </c>
      <c r="G14" s="5"/>
      <c r="H14" s="5"/>
      <c r="I14" s="5"/>
      <c r="J14" s="5"/>
      <c r="L14" s="16"/>
      <c r="M14" s="16"/>
      <c r="N14" s="16"/>
      <c r="O14" s="16"/>
      <c r="P14" s="16"/>
      <c r="Q14" s="16"/>
      <c r="R14" s="16"/>
      <c r="S14" s="16"/>
    </row>
    <row r="15" spans="3:19" ht="17" x14ac:dyDescent="0.2">
      <c r="C15" s="1"/>
      <c r="D15" s="1"/>
      <c r="E15" s="1" t="s">
        <v>15</v>
      </c>
      <c r="F15" s="1">
        <v>400</v>
      </c>
      <c r="G15" s="1"/>
      <c r="H15" s="1"/>
      <c r="I15" s="1"/>
      <c r="J15" s="1"/>
    </row>
    <row r="16" spans="3:19" x14ac:dyDescent="0.2">
      <c r="C16" s="5"/>
      <c r="D16" s="5"/>
      <c r="E16" s="5"/>
      <c r="F16" s="5"/>
      <c r="G16" s="5"/>
      <c r="H16" s="5"/>
      <c r="I16" s="5"/>
      <c r="J16" s="6">
        <v>1325</v>
      </c>
    </row>
    <row r="18" spans="3:10" ht="17" x14ac:dyDescent="0.2">
      <c r="C18" s="7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</row>
    <row r="19" spans="3:10" ht="34" x14ac:dyDescent="0.2">
      <c r="C19" s="1" t="s">
        <v>20</v>
      </c>
      <c r="D19" s="1" t="s">
        <v>21</v>
      </c>
      <c r="E19" s="1" t="s">
        <v>22</v>
      </c>
      <c r="F19" s="1">
        <v>30</v>
      </c>
      <c r="G19" s="1"/>
      <c r="H19" s="1"/>
      <c r="I19" s="1">
        <v>30</v>
      </c>
      <c r="J19" s="1"/>
    </row>
    <row r="20" spans="3:10" ht="34" x14ac:dyDescent="0.2">
      <c r="C20" s="5"/>
      <c r="D20" s="5" t="s">
        <v>23</v>
      </c>
      <c r="E20" s="5" t="s">
        <v>24</v>
      </c>
      <c r="F20" s="5">
        <v>25</v>
      </c>
      <c r="G20" s="5"/>
      <c r="H20" s="5"/>
      <c r="I20" s="5">
        <v>25</v>
      </c>
      <c r="J20" s="5"/>
    </row>
    <row r="21" spans="3:10" ht="51" x14ac:dyDescent="0.2">
      <c r="C21" s="1"/>
      <c r="D21" s="1" t="s">
        <v>25</v>
      </c>
      <c r="E21" s="1" t="s">
        <v>8</v>
      </c>
      <c r="F21" s="1">
        <v>5.5</v>
      </c>
      <c r="G21" s="1">
        <v>30</v>
      </c>
      <c r="H21" s="1">
        <v>2</v>
      </c>
      <c r="I21" s="1">
        <v>105</v>
      </c>
      <c r="J21" s="1"/>
    </row>
    <row r="22" spans="3:10" ht="51" x14ac:dyDescent="0.2">
      <c r="C22" s="5"/>
      <c r="D22" s="5" t="s">
        <v>26</v>
      </c>
      <c r="E22" s="5" t="s">
        <v>22</v>
      </c>
      <c r="F22" s="5">
        <v>15</v>
      </c>
      <c r="G22" s="5"/>
      <c r="H22" s="5"/>
      <c r="I22" s="5">
        <v>15</v>
      </c>
      <c r="J22" s="5"/>
    </row>
    <row r="23" spans="3:10" ht="17" x14ac:dyDescent="0.2">
      <c r="C23" s="1"/>
      <c r="D23" s="1" t="s">
        <v>27</v>
      </c>
      <c r="E23" s="1" t="s">
        <v>28</v>
      </c>
      <c r="F23" s="1">
        <v>30</v>
      </c>
      <c r="G23" s="1"/>
      <c r="H23" s="1"/>
      <c r="I23" s="1">
        <v>30</v>
      </c>
      <c r="J23" s="1"/>
    </row>
    <row r="24" spans="3:10" ht="68" x14ac:dyDescent="0.2">
      <c r="C24" s="5"/>
      <c r="D24" s="5" t="s">
        <v>29</v>
      </c>
      <c r="E24" s="5" t="s">
        <v>22</v>
      </c>
      <c r="F24" s="5">
        <v>15</v>
      </c>
      <c r="G24" s="5"/>
      <c r="H24" s="5"/>
      <c r="I24" s="5">
        <v>15</v>
      </c>
      <c r="J24" s="5"/>
    </row>
    <row r="25" spans="3:10" x14ac:dyDescent="0.2">
      <c r="C25" s="1"/>
      <c r="D25" s="1"/>
      <c r="E25" s="1"/>
      <c r="F25" s="1"/>
      <c r="G25" s="1"/>
      <c r="H25" s="1"/>
      <c r="I25" s="1"/>
      <c r="J25" s="1">
        <f>SUM(I19:I24)</f>
        <v>220</v>
      </c>
    </row>
    <row r="27" spans="3:10" ht="17" x14ac:dyDescent="0.2">
      <c r="C27" s="7" t="s">
        <v>0</v>
      </c>
      <c r="D27" s="8" t="s">
        <v>1</v>
      </c>
      <c r="E27" s="8" t="s">
        <v>2</v>
      </c>
      <c r="F27" s="8" t="s">
        <v>3</v>
      </c>
      <c r="G27" s="8" t="s">
        <v>4</v>
      </c>
      <c r="H27" s="8" t="s">
        <v>5</v>
      </c>
      <c r="I27" s="8" t="s">
        <v>6</v>
      </c>
      <c r="J27" s="8" t="s">
        <v>7</v>
      </c>
    </row>
    <row r="28" spans="3:10" ht="51" x14ac:dyDescent="0.2">
      <c r="C28" s="1" t="s">
        <v>30</v>
      </c>
      <c r="D28" s="1" t="s">
        <v>31</v>
      </c>
      <c r="E28" s="1" t="s">
        <v>22</v>
      </c>
      <c r="F28" s="1">
        <v>20</v>
      </c>
      <c r="G28" s="1"/>
      <c r="H28" s="1"/>
      <c r="I28" s="1">
        <v>20</v>
      </c>
      <c r="J28" s="1"/>
    </row>
    <row r="29" spans="3:10" ht="51" x14ac:dyDescent="0.2">
      <c r="C29" s="5"/>
      <c r="D29" s="5" t="s">
        <v>32</v>
      </c>
      <c r="E29" s="5" t="s">
        <v>35</v>
      </c>
      <c r="F29" s="5">
        <v>75</v>
      </c>
      <c r="G29" s="5"/>
      <c r="H29" s="5"/>
      <c r="I29" s="5">
        <v>75</v>
      </c>
      <c r="J29" s="5"/>
    </row>
    <row r="30" spans="3:10" ht="51" x14ac:dyDescent="0.2">
      <c r="C30" s="1"/>
      <c r="D30" s="1" t="s">
        <v>33</v>
      </c>
      <c r="E30" s="1" t="s">
        <v>22</v>
      </c>
      <c r="F30" s="1">
        <v>100</v>
      </c>
      <c r="G30" s="1"/>
      <c r="H30" s="1" t="s">
        <v>36</v>
      </c>
      <c r="I30" s="1">
        <v>100</v>
      </c>
      <c r="J30" s="1"/>
    </row>
    <row r="31" spans="3:10" ht="17" x14ac:dyDescent="0.2">
      <c r="C31" s="5"/>
      <c r="D31" s="5" t="s">
        <v>34</v>
      </c>
      <c r="E31" s="5" t="s">
        <v>37</v>
      </c>
      <c r="F31" s="5">
        <v>10</v>
      </c>
      <c r="G31" s="5">
        <v>5</v>
      </c>
      <c r="H31" s="5"/>
      <c r="I31" s="5">
        <v>50</v>
      </c>
      <c r="J31" s="5"/>
    </row>
    <row r="32" spans="3:10" x14ac:dyDescent="0.2">
      <c r="C32" s="1"/>
      <c r="D32" s="1"/>
      <c r="E32" s="1"/>
      <c r="F32" s="1"/>
      <c r="G32" s="1"/>
      <c r="H32" s="1"/>
      <c r="I32" s="1"/>
      <c r="J32" s="1">
        <f>SUM(I28:I31)</f>
        <v>245</v>
      </c>
    </row>
    <row r="34" spans="3:10" ht="17" x14ac:dyDescent="0.2">
      <c r="C34" s="7" t="s">
        <v>0</v>
      </c>
      <c r="D34" s="8" t="s">
        <v>1</v>
      </c>
      <c r="E34" s="8" t="s">
        <v>2</v>
      </c>
      <c r="F34" s="8" t="s">
        <v>3</v>
      </c>
      <c r="G34" s="8" t="s">
        <v>4</v>
      </c>
      <c r="H34" s="8" t="s">
        <v>5</v>
      </c>
      <c r="I34" s="8" t="s">
        <v>6</v>
      </c>
      <c r="J34" s="8" t="s">
        <v>7</v>
      </c>
    </row>
    <row r="35" spans="3:10" ht="51" x14ac:dyDescent="0.2">
      <c r="C35" s="1" t="s">
        <v>38</v>
      </c>
      <c r="D35" s="1" t="s">
        <v>39</v>
      </c>
      <c r="E35" s="1" t="s">
        <v>40</v>
      </c>
      <c r="F35" s="1">
        <v>10</v>
      </c>
      <c r="G35" s="1">
        <v>7</v>
      </c>
      <c r="H35" s="1"/>
      <c r="I35" s="1">
        <v>70</v>
      </c>
      <c r="J35" s="1"/>
    </row>
    <row r="36" spans="3:10" ht="34" x14ac:dyDescent="0.2">
      <c r="C36" s="5"/>
      <c r="D36" s="5" t="s">
        <v>41</v>
      </c>
      <c r="E36" s="5" t="s">
        <v>42</v>
      </c>
      <c r="F36" s="5">
        <v>200</v>
      </c>
      <c r="G36" s="5"/>
      <c r="H36" s="5"/>
      <c r="I36" s="5">
        <v>230</v>
      </c>
      <c r="J36" s="5"/>
    </row>
    <row r="37" spans="3:10" ht="17" x14ac:dyDescent="0.2">
      <c r="C37" s="1"/>
      <c r="D37" s="1"/>
      <c r="E37" s="1" t="s">
        <v>43</v>
      </c>
      <c r="F37" s="1">
        <v>30</v>
      </c>
      <c r="G37" s="1"/>
      <c r="H37" s="1"/>
      <c r="I37" s="1"/>
      <c r="J37" s="1"/>
    </row>
    <row r="38" spans="3:10" ht="34" x14ac:dyDescent="0.2">
      <c r="C38" s="5"/>
      <c r="D38" s="5" t="s">
        <v>44</v>
      </c>
      <c r="E38" s="5" t="s">
        <v>45</v>
      </c>
      <c r="F38" s="5">
        <v>10</v>
      </c>
      <c r="G38" s="5"/>
      <c r="H38" s="5"/>
      <c r="I38" s="5">
        <v>30</v>
      </c>
      <c r="J38" s="5"/>
    </row>
    <row r="39" spans="3:10" ht="34" x14ac:dyDescent="0.2">
      <c r="C39" s="1"/>
      <c r="D39" s="1"/>
      <c r="E39" s="1" t="s">
        <v>40</v>
      </c>
      <c r="F39" s="1">
        <v>20</v>
      </c>
      <c r="G39" s="1"/>
      <c r="H39" s="1"/>
      <c r="I39" s="1"/>
      <c r="J39" s="1"/>
    </row>
    <row r="40" spans="3:10" ht="34" x14ac:dyDescent="0.2">
      <c r="C40" s="5"/>
      <c r="D40" s="5" t="s">
        <v>46</v>
      </c>
      <c r="E40" s="5" t="s">
        <v>45</v>
      </c>
      <c r="F40" s="5">
        <v>10</v>
      </c>
      <c r="G40" s="5"/>
      <c r="H40" s="5"/>
      <c r="I40" s="5">
        <v>30</v>
      </c>
      <c r="J40" s="5"/>
    </row>
    <row r="41" spans="3:10" ht="34" x14ac:dyDescent="0.2">
      <c r="C41" s="1"/>
      <c r="D41" s="1"/>
      <c r="E41" s="1" t="s">
        <v>40</v>
      </c>
      <c r="F41" s="1">
        <v>20</v>
      </c>
      <c r="G41" s="1"/>
      <c r="H41" s="1"/>
      <c r="I41" s="1"/>
      <c r="J41" s="1">
        <v>360</v>
      </c>
    </row>
    <row r="43" spans="3:10" ht="17" x14ac:dyDescent="0.2">
      <c r="C43" s="7" t="s">
        <v>0</v>
      </c>
      <c r="D43" s="8" t="s">
        <v>1</v>
      </c>
      <c r="E43" s="8" t="s">
        <v>2</v>
      </c>
      <c r="F43" s="8" t="s">
        <v>3</v>
      </c>
      <c r="G43" s="8" t="s">
        <v>4</v>
      </c>
      <c r="H43" s="8" t="s">
        <v>5</v>
      </c>
      <c r="I43" s="8" t="s">
        <v>6</v>
      </c>
      <c r="J43" s="8" t="s">
        <v>7</v>
      </c>
    </row>
    <row r="44" spans="3:10" ht="17" x14ac:dyDescent="0.2">
      <c r="C44" s="1" t="s">
        <v>47</v>
      </c>
      <c r="D44" s="1" t="s">
        <v>48</v>
      </c>
      <c r="E44" s="1" t="s">
        <v>49</v>
      </c>
      <c r="F44" s="1">
        <v>2</v>
      </c>
      <c r="G44" s="1">
        <v>25</v>
      </c>
      <c r="H44" s="1"/>
      <c r="I44" s="1">
        <v>50</v>
      </c>
      <c r="J44" s="1"/>
    </row>
    <row r="45" spans="3:10" ht="17" x14ac:dyDescent="0.2">
      <c r="C45" s="5"/>
      <c r="D45" s="5"/>
      <c r="E45" s="5" t="s">
        <v>50</v>
      </c>
      <c r="F45" s="5">
        <v>15</v>
      </c>
      <c r="G45" s="5">
        <v>1</v>
      </c>
      <c r="H45" s="5"/>
      <c r="I45" s="5">
        <v>15</v>
      </c>
      <c r="J45" s="5"/>
    </row>
    <row r="46" spans="3:10" ht="34" x14ac:dyDescent="0.2">
      <c r="C46" s="1"/>
      <c r="D46" s="1" t="s">
        <v>51</v>
      </c>
      <c r="E46" s="1" t="s">
        <v>52</v>
      </c>
      <c r="F46" s="1">
        <v>100</v>
      </c>
      <c r="G46" s="1"/>
      <c r="H46" s="1"/>
      <c r="I46" s="1">
        <v>100</v>
      </c>
      <c r="J46" s="1"/>
    </row>
    <row r="47" spans="3:10" ht="85" x14ac:dyDescent="0.2">
      <c r="C47" s="5"/>
      <c r="D47" s="5" t="s">
        <v>53</v>
      </c>
      <c r="E47" s="5" t="s">
        <v>54</v>
      </c>
      <c r="F47" s="5"/>
      <c r="G47" s="5"/>
      <c r="H47" s="5">
        <v>2</v>
      </c>
      <c r="I47" s="5">
        <v>50</v>
      </c>
      <c r="J47" s="5"/>
    </row>
    <row r="48" spans="3:10" ht="51" x14ac:dyDescent="0.2">
      <c r="C48" s="1"/>
      <c r="D48" s="1" t="s">
        <v>55</v>
      </c>
      <c r="E48" s="1" t="s">
        <v>56</v>
      </c>
      <c r="F48" s="1">
        <v>3</v>
      </c>
      <c r="G48" s="1">
        <v>5</v>
      </c>
      <c r="H48" s="1"/>
      <c r="I48" s="1">
        <v>15</v>
      </c>
      <c r="J48" s="1"/>
    </row>
    <row r="49" spans="3:10" ht="34" x14ac:dyDescent="0.2">
      <c r="C49" s="5"/>
      <c r="D49" s="5" t="s">
        <v>57</v>
      </c>
      <c r="E49" s="5" t="s">
        <v>58</v>
      </c>
      <c r="F49" s="5">
        <v>9</v>
      </c>
      <c r="G49" s="5">
        <v>25</v>
      </c>
      <c r="H49" s="5">
        <v>4</v>
      </c>
      <c r="I49" s="5">
        <v>125</v>
      </c>
      <c r="J49" s="5"/>
    </row>
    <row r="50" spans="3:10" ht="51" x14ac:dyDescent="0.2">
      <c r="C50" s="1"/>
      <c r="D50" s="1" t="s">
        <v>59</v>
      </c>
      <c r="E50" s="1" t="s">
        <v>60</v>
      </c>
      <c r="F50" s="1"/>
      <c r="G50" s="1">
        <v>25</v>
      </c>
      <c r="H50" s="1">
        <v>5</v>
      </c>
      <c r="I50" s="1">
        <v>75</v>
      </c>
      <c r="J50" s="1"/>
    </row>
    <row r="51" spans="3:10" ht="51" x14ac:dyDescent="0.2">
      <c r="C51" s="5"/>
      <c r="D51" s="5" t="s">
        <v>61</v>
      </c>
      <c r="E51" s="5" t="s">
        <v>56</v>
      </c>
      <c r="F51" s="5">
        <v>3</v>
      </c>
      <c r="G51" s="5">
        <v>5</v>
      </c>
      <c r="H51" s="5"/>
      <c r="I51" s="5">
        <v>15</v>
      </c>
      <c r="J51" s="5"/>
    </row>
    <row r="52" spans="3:10" ht="34" x14ac:dyDescent="0.2">
      <c r="C52" s="1"/>
      <c r="D52" s="1" t="s">
        <v>62</v>
      </c>
      <c r="E52" s="1" t="s">
        <v>63</v>
      </c>
      <c r="F52" s="1"/>
      <c r="G52" s="1">
        <v>25</v>
      </c>
      <c r="H52" s="1"/>
      <c r="I52" s="1">
        <v>200</v>
      </c>
      <c r="J52" s="1">
        <f>SUM(I44:I52)</f>
        <v>645</v>
      </c>
    </row>
    <row r="53" spans="3:10" x14ac:dyDescent="0.2">
      <c r="C53" s="5"/>
      <c r="D53" s="5"/>
      <c r="E53" s="5"/>
      <c r="F53" s="5"/>
      <c r="G53" s="5"/>
      <c r="H53" s="5"/>
      <c r="I53" s="5"/>
      <c r="J53" s="5"/>
    </row>
    <row r="55" spans="3:10" ht="17" x14ac:dyDescent="0.2">
      <c r="C55" s="7" t="s">
        <v>0</v>
      </c>
      <c r="D55" s="8" t="s">
        <v>1</v>
      </c>
      <c r="E55" s="8" t="s">
        <v>2</v>
      </c>
      <c r="F55" s="8" t="s">
        <v>3</v>
      </c>
      <c r="G55" s="8" t="s">
        <v>4</v>
      </c>
      <c r="H55" s="8" t="s">
        <v>5</v>
      </c>
      <c r="I55" s="8" t="s">
        <v>6</v>
      </c>
      <c r="J55" s="8" t="s">
        <v>7</v>
      </c>
    </row>
    <row r="56" spans="3:10" ht="17" x14ac:dyDescent="0.2">
      <c r="C56" s="1" t="s">
        <v>64</v>
      </c>
      <c r="D56" s="1" t="s">
        <v>65</v>
      </c>
      <c r="E56" s="1" t="s">
        <v>8</v>
      </c>
      <c r="F56" s="1">
        <v>6.25</v>
      </c>
      <c r="G56" s="1">
        <v>40</v>
      </c>
      <c r="H56" s="1">
        <v>4</v>
      </c>
      <c r="I56" s="1">
        <v>90</v>
      </c>
      <c r="J56" s="1"/>
    </row>
    <row r="57" spans="3:10" ht="51" x14ac:dyDescent="0.2">
      <c r="C57" s="5"/>
      <c r="D57" s="5" t="s">
        <v>66</v>
      </c>
      <c r="E57" s="5" t="s">
        <v>70</v>
      </c>
      <c r="F57" s="5"/>
      <c r="G57" s="5">
        <v>33</v>
      </c>
      <c r="H57" s="5">
        <v>5</v>
      </c>
      <c r="I57" s="5">
        <v>165</v>
      </c>
      <c r="J57" s="5"/>
    </row>
    <row r="58" spans="3:10" ht="34" x14ac:dyDescent="0.2">
      <c r="C58" s="1"/>
      <c r="D58" s="1" t="s">
        <v>67</v>
      </c>
      <c r="E58" s="1" t="s">
        <v>71</v>
      </c>
      <c r="F58" s="1">
        <v>10</v>
      </c>
      <c r="G58" s="1">
        <v>40</v>
      </c>
      <c r="H58" s="1">
        <v>5</v>
      </c>
      <c r="I58" s="1">
        <v>200.95</v>
      </c>
      <c r="J58" s="1"/>
    </row>
    <row r="59" spans="3:10" ht="68" x14ac:dyDescent="0.2">
      <c r="C59" s="5"/>
      <c r="D59" s="5" t="s">
        <v>68</v>
      </c>
      <c r="E59" s="5" t="s">
        <v>70</v>
      </c>
      <c r="F59" s="5"/>
      <c r="G59" s="5">
        <v>33</v>
      </c>
      <c r="H59" s="5">
        <v>5</v>
      </c>
      <c r="I59" s="5">
        <v>165</v>
      </c>
      <c r="J59" s="5"/>
    </row>
    <row r="60" spans="3:10" ht="34" x14ac:dyDescent="0.2">
      <c r="C60" s="1"/>
      <c r="D60" s="1" t="s">
        <v>69</v>
      </c>
      <c r="E60" s="1" t="s">
        <v>22</v>
      </c>
      <c r="F60" s="1">
        <v>30</v>
      </c>
      <c r="G60" s="1"/>
      <c r="H60" s="1"/>
      <c r="I60" s="1">
        <v>30</v>
      </c>
      <c r="J60" s="1">
        <v>650.95000000000005</v>
      </c>
    </row>
    <row r="62" spans="3:10" ht="17" x14ac:dyDescent="0.2">
      <c r="C62" s="7" t="s">
        <v>0</v>
      </c>
      <c r="D62" s="8" t="s">
        <v>1</v>
      </c>
      <c r="E62" s="8" t="s">
        <v>2</v>
      </c>
      <c r="F62" s="8" t="s">
        <v>3</v>
      </c>
      <c r="G62" s="8" t="s">
        <v>4</v>
      </c>
      <c r="H62" s="8" t="s">
        <v>5</v>
      </c>
      <c r="I62" s="8" t="s">
        <v>6</v>
      </c>
      <c r="J62" s="8" t="s">
        <v>7</v>
      </c>
    </row>
    <row r="63" spans="3:10" ht="34" x14ac:dyDescent="0.2">
      <c r="C63" s="1" t="s">
        <v>72</v>
      </c>
      <c r="D63" s="1" t="s">
        <v>73</v>
      </c>
      <c r="E63" s="1" t="s">
        <v>22</v>
      </c>
      <c r="F63" s="1">
        <v>10</v>
      </c>
      <c r="G63" s="1">
        <v>5</v>
      </c>
      <c r="H63" s="1"/>
      <c r="I63" s="1">
        <v>50</v>
      </c>
      <c r="J63" s="1">
        <v>50</v>
      </c>
    </row>
    <row r="65" spans="3:10" ht="17" x14ac:dyDescent="0.2">
      <c r="C65" s="7" t="s">
        <v>0</v>
      </c>
      <c r="D65" s="8" t="s">
        <v>1</v>
      </c>
      <c r="E65" s="8" t="s">
        <v>2</v>
      </c>
      <c r="F65" s="8" t="s">
        <v>3</v>
      </c>
      <c r="G65" s="8" t="s">
        <v>4</v>
      </c>
      <c r="H65" s="8" t="s">
        <v>5</v>
      </c>
      <c r="I65" s="8" t="s">
        <v>6</v>
      </c>
      <c r="J65" s="8" t="s">
        <v>7</v>
      </c>
    </row>
    <row r="66" spans="3:10" ht="51" x14ac:dyDescent="0.2">
      <c r="C66" s="1" t="s">
        <v>74</v>
      </c>
      <c r="D66" s="1" t="s">
        <v>228</v>
      </c>
      <c r="E66" s="1" t="s">
        <v>75</v>
      </c>
      <c r="F66" s="1">
        <v>25</v>
      </c>
      <c r="G66" s="1">
        <v>13</v>
      </c>
      <c r="H66" s="1"/>
      <c r="I66" s="1">
        <v>325</v>
      </c>
      <c r="J66" s="1"/>
    </row>
    <row r="67" spans="3:10" ht="34" x14ac:dyDescent="0.2">
      <c r="C67" s="5"/>
      <c r="D67" s="5" t="s">
        <v>76</v>
      </c>
      <c r="E67" s="5" t="s">
        <v>77</v>
      </c>
      <c r="F67" s="5">
        <v>100</v>
      </c>
      <c r="G67" s="5"/>
      <c r="H67" s="5"/>
      <c r="I67" s="5">
        <v>180</v>
      </c>
      <c r="J67" s="5"/>
    </row>
    <row r="68" spans="3:10" ht="17" x14ac:dyDescent="0.2">
      <c r="C68" s="1"/>
      <c r="D68" s="1"/>
      <c r="E68" s="1" t="s">
        <v>78</v>
      </c>
      <c r="F68" s="1">
        <v>50</v>
      </c>
      <c r="G68" s="1"/>
      <c r="H68" s="1"/>
      <c r="I68" s="1"/>
      <c r="J68" s="1"/>
    </row>
    <row r="69" spans="3:10" ht="17" x14ac:dyDescent="0.2">
      <c r="C69" s="5"/>
      <c r="D69" s="5"/>
      <c r="E69" s="5" t="s">
        <v>79</v>
      </c>
      <c r="F69" s="5">
        <v>30</v>
      </c>
      <c r="G69" s="5"/>
      <c r="H69" s="5"/>
      <c r="I69" s="5"/>
      <c r="J69" s="5">
        <v>340</v>
      </c>
    </row>
    <row r="71" spans="3:10" ht="17" x14ac:dyDescent="0.2">
      <c r="C71" s="7" t="s">
        <v>0</v>
      </c>
      <c r="D71" s="8" t="s">
        <v>1</v>
      </c>
      <c r="E71" s="8" t="s">
        <v>2</v>
      </c>
      <c r="F71" s="8" t="s">
        <v>3</v>
      </c>
      <c r="G71" s="8" t="s">
        <v>4</v>
      </c>
      <c r="H71" s="8" t="s">
        <v>5</v>
      </c>
      <c r="I71" s="8" t="s">
        <v>6</v>
      </c>
      <c r="J71" s="8" t="s">
        <v>7</v>
      </c>
    </row>
    <row r="72" spans="3:10" ht="51" x14ac:dyDescent="0.2">
      <c r="C72" s="1" t="s">
        <v>80</v>
      </c>
      <c r="D72" s="1" t="s">
        <v>81</v>
      </c>
      <c r="E72" s="1" t="s">
        <v>22</v>
      </c>
      <c r="F72" s="1">
        <v>10</v>
      </c>
      <c r="G72" s="1">
        <v>5</v>
      </c>
      <c r="H72" s="1"/>
      <c r="I72" s="1">
        <v>50</v>
      </c>
      <c r="J72" s="1"/>
    </row>
    <row r="73" spans="3:10" ht="34" x14ac:dyDescent="0.2">
      <c r="C73" s="5"/>
      <c r="D73" s="5" t="s">
        <v>82</v>
      </c>
      <c r="E73" s="5" t="s">
        <v>9</v>
      </c>
      <c r="F73" s="5">
        <v>15</v>
      </c>
      <c r="G73" s="5"/>
      <c r="H73" s="5"/>
      <c r="I73" s="5">
        <v>15</v>
      </c>
      <c r="J73" s="5"/>
    </row>
    <row r="74" spans="3:10" ht="34" x14ac:dyDescent="0.2">
      <c r="C74" s="1"/>
      <c r="D74" s="1" t="s">
        <v>83</v>
      </c>
      <c r="E74" s="1" t="s">
        <v>86</v>
      </c>
      <c r="F74" s="1">
        <v>6.5</v>
      </c>
      <c r="G74" s="1" t="s">
        <v>87</v>
      </c>
      <c r="H74" s="1">
        <v>4</v>
      </c>
      <c r="I74" s="1">
        <v>100</v>
      </c>
      <c r="J74" s="1"/>
    </row>
    <row r="75" spans="3:10" ht="34" x14ac:dyDescent="0.2">
      <c r="C75" s="5"/>
      <c r="D75" s="5" t="s">
        <v>84</v>
      </c>
      <c r="E75" s="5" t="s">
        <v>9</v>
      </c>
      <c r="F75" s="5">
        <v>20</v>
      </c>
      <c r="G75" s="5"/>
      <c r="H75" s="5"/>
      <c r="I75" s="5">
        <v>20</v>
      </c>
      <c r="J75" s="5"/>
    </row>
    <row r="76" spans="3:10" ht="34" x14ac:dyDescent="0.2">
      <c r="C76" s="1"/>
      <c r="D76" s="1" t="s">
        <v>88</v>
      </c>
      <c r="E76" s="1" t="s">
        <v>85</v>
      </c>
      <c r="F76" s="1">
        <v>50</v>
      </c>
      <c r="G76" s="1"/>
      <c r="H76" s="1"/>
      <c r="I76" s="1">
        <v>50</v>
      </c>
      <c r="J76" s="1">
        <f>SUM(I72:I76)</f>
        <v>235</v>
      </c>
    </row>
    <row r="78" spans="3:10" ht="17" x14ac:dyDescent="0.2">
      <c r="C78" s="7" t="s">
        <v>0</v>
      </c>
      <c r="D78" s="8" t="s">
        <v>1</v>
      </c>
      <c r="E78" s="8" t="s">
        <v>2</v>
      </c>
      <c r="F78" s="8" t="s">
        <v>3</v>
      </c>
      <c r="G78" s="8" t="s">
        <v>4</v>
      </c>
      <c r="H78" s="8" t="s">
        <v>5</v>
      </c>
      <c r="I78" s="8" t="s">
        <v>6</v>
      </c>
      <c r="J78" s="8" t="s">
        <v>7</v>
      </c>
    </row>
    <row r="79" spans="3:10" ht="34" x14ac:dyDescent="0.2">
      <c r="C79" s="1" t="s">
        <v>89</v>
      </c>
      <c r="D79" s="1" t="s">
        <v>90</v>
      </c>
      <c r="E79" s="1" t="s">
        <v>40</v>
      </c>
      <c r="F79" s="1">
        <v>20</v>
      </c>
      <c r="G79" s="1"/>
      <c r="H79" s="1"/>
      <c r="I79" s="1">
        <v>20</v>
      </c>
      <c r="J79" s="1"/>
    </row>
    <row r="80" spans="3:10" ht="51" x14ac:dyDescent="0.2">
      <c r="C80" s="5"/>
      <c r="D80" s="5" t="s">
        <v>91</v>
      </c>
      <c r="E80" s="5" t="s">
        <v>92</v>
      </c>
      <c r="F80" s="5">
        <v>15</v>
      </c>
      <c r="G80" s="5"/>
      <c r="H80" s="5"/>
      <c r="I80" s="5">
        <v>15</v>
      </c>
      <c r="J80" s="5"/>
    </row>
    <row r="81" spans="3:10" ht="34" x14ac:dyDescent="0.2">
      <c r="C81" s="1"/>
      <c r="D81" s="1" t="s">
        <v>93</v>
      </c>
      <c r="E81" s="1" t="s">
        <v>94</v>
      </c>
      <c r="F81" s="1">
        <v>50</v>
      </c>
      <c r="G81" s="1"/>
      <c r="H81" s="1"/>
      <c r="I81" s="1">
        <v>50</v>
      </c>
      <c r="J81" s="1"/>
    </row>
    <row r="82" spans="3:10" ht="34" x14ac:dyDescent="0.2">
      <c r="C82" s="5"/>
      <c r="D82" s="5" t="s">
        <v>229</v>
      </c>
      <c r="E82" s="5"/>
      <c r="F82" s="5">
        <v>10</v>
      </c>
      <c r="G82" s="5"/>
      <c r="H82" s="5"/>
      <c r="I82" s="5">
        <v>10</v>
      </c>
      <c r="J82" s="5">
        <f>SUM(I79:I82)</f>
        <v>95</v>
      </c>
    </row>
    <row r="84" spans="3:10" ht="17" x14ac:dyDescent="0.2">
      <c r="C84" s="7" t="s">
        <v>0</v>
      </c>
      <c r="D84" s="8" t="s">
        <v>1</v>
      </c>
      <c r="E84" s="8" t="s">
        <v>2</v>
      </c>
      <c r="F84" s="8" t="s">
        <v>3</v>
      </c>
      <c r="G84" s="8" t="s">
        <v>4</v>
      </c>
      <c r="H84" s="8" t="s">
        <v>5</v>
      </c>
      <c r="I84" s="8" t="s">
        <v>6</v>
      </c>
      <c r="J84" s="8" t="s">
        <v>7</v>
      </c>
    </row>
    <row r="85" spans="3:10" ht="34" x14ac:dyDescent="0.2">
      <c r="C85" s="1" t="s">
        <v>95</v>
      </c>
      <c r="D85" s="1" t="s">
        <v>96</v>
      </c>
      <c r="E85" s="1" t="s">
        <v>100</v>
      </c>
      <c r="F85" s="1">
        <v>7.5</v>
      </c>
      <c r="G85" s="1">
        <v>10</v>
      </c>
      <c r="H85" s="1">
        <v>2</v>
      </c>
      <c r="I85" s="1">
        <v>55</v>
      </c>
      <c r="J85" s="1"/>
    </row>
    <row r="86" spans="3:10" ht="17" x14ac:dyDescent="0.2">
      <c r="C86" s="1"/>
      <c r="D86" s="1" t="s">
        <v>97</v>
      </c>
      <c r="E86" s="1" t="s">
        <v>101</v>
      </c>
      <c r="F86" s="1">
        <v>50</v>
      </c>
      <c r="G86" s="1"/>
      <c r="H86" s="1">
        <v>20</v>
      </c>
      <c r="I86" s="1">
        <v>120</v>
      </c>
      <c r="J86" s="1"/>
    </row>
    <row r="87" spans="3:10" ht="17" x14ac:dyDescent="0.2">
      <c r="C87" s="5"/>
      <c r="D87" s="5"/>
      <c r="E87" s="5" t="s">
        <v>102</v>
      </c>
      <c r="F87" s="5">
        <v>15</v>
      </c>
      <c r="G87" s="5">
        <v>14</v>
      </c>
      <c r="H87" s="5"/>
      <c r="I87" s="5"/>
      <c r="J87" s="5"/>
    </row>
    <row r="88" spans="3:10" ht="17" x14ac:dyDescent="0.2">
      <c r="C88" s="1"/>
      <c r="D88" s="1"/>
      <c r="E88" s="1" t="s">
        <v>100</v>
      </c>
      <c r="F88" s="1">
        <v>10</v>
      </c>
      <c r="G88" s="1">
        <v>14</v>
      </c>
      <c r="H88" s="1"/>
      <c r="I88" s="1"/>
      <c r="J88" s="1"/>
    </row>
    <row r="89" spans="3:10" ht="34" x14ac:dyDescent="0.2">
      <c r="C89" s="5"/>
      <c r="D89" s="5" t="s">
        <v>230</v>
      </c>
      <c r="E89" s="5"/>
      <c r="F89" s="5">
        <v>10</v>
      </c>
      <c r="G89" s="5">
        <v>30</v>
      </c>
      <c r="H89" s="5">
        <v>3.5</v>
      </c>
      <c r="I89" s="5">
        <v>105</v>
      </c>
      <c r="J89" s="5"/>
    </row>
    <row r="90" spans="3:10" ht="34" x14ac:dyDescent="0.2">
      <c r="C90" s="5"/>
      <c r="D90" s="5" t="s">
        <v>98</v>
      </c>
      <c r="E90" s="5" t="s">
        <v>103</v>
      </c>
      <c r="F90" s="5">
        <v>30</v>
      </c>
      <c r="G90" s="5"/>
      <c r="H90" s="5"/>
      <c r="I90" s="5">
        <v>30</v>
      </c>
      <c r="J90" s="5"/>
    </row>
    <row r="91" spans="3:10" ht="51" x14ac:dyDescent="0.2">
      <c r="C91" s="1"/>
      <c r="D91" s="1" t="s">
        <v>104</v>
      </c>
      <c r="E91" s="1" t="s">
        <v>9</v>
      </c>
      <c r="F91" s="1">
        <v>25</v>
      </c>
      <c r="G91" s="1"/>
      <c r="H91" s="1"/>
      <c r="I91" s="1">
        <v>25</v>
      </c>
      <c r="J91" s="1"/>
    </row>
    <row r="92" spans="3:10" ht="34" x14ac:dyDescent="0.2">
      <c r="C92" s="5"/>
      <c r="D92" s="5" t="s">
        <v>99</v>
      </c>
      <c r="E92" s="5" t="s">
        <v>9</v>
      </c>
      <c r="F92" s="5">
        <v>15</v>
      </c>
      <c r="G92" s="5"/>
      <c r="H92" s="5"/>
      <c r="I92" s="5">
        <v>15</v>
      </c>
      <c r="J92" s="5">
        <f>SUM(I85:I92)</f>
        <v>350</v>
      </c>
    </row>
    <row r="94" spans="3:10" ht="17" x14ac:dyDescent="0.2">
      <c r="C94" s="7" t="s">
        <v>0</v>
      </c>
      <c r="D94" s="8" t="s">
        <v>1</v>
      </c>
      <c r="E94" s="8" t="s">
        <v>2</v>
      </c>
      <c r="F94" s="8" t="s">
        <v>3</v>
      </c>
      <c r="G94" s="8" t="s">
        <v>4</v>
      </c>
      <c r="H94" s="8" t="s">
        <v>5</v>
      </c>
      <c r="I94" s="8" t="s">
        <v>6</v>
      </c>
      <c r="J94" s="8" t="s">
        <v>7</v>
      </c>
    </row>
    <row r="95" spans="3:10" ht="51" x14ac:dyDescent="0.2">
      <c r="C95" s="1" t="s">
        <v>105</v>
      </c>
      <c r="D95" s="1" t="s">
        <v>106</v>
      </c>
      <c r="E95" s="1" t="s">
        <v>107</v>
      </c>
      <c r="F95" s="1">
        <v>10</v>
      </c>
      <c r="G95" s="1">
        <v>7</v>
      </c>
      <c r="H95" s="1"/>
      <c r="I95" s="1">
        <v>70</v>
      </c>
      <c r="J95" s="1"/>
    </row>
    <row r="96" spans="3:10" ht="34" x14ac:dyDescent="0.2">
      <c r="C96" s="5"/>
      <c r="D96" s="5" t="s">
        <v>108</v>
      </c>
      <c r="E96" s="5" t="s">
        <v>109</v>
      </c>
      <c r="F96" s="5">
        <v>112.5</v>
      </c>
      <c r="G96" s="5"/>
      <c r="H96" s="5" t="s">
        <v>111</v>
      </c>
      <c r="I96" s="5">
        <v>102.5</v>
      </c>
      <c r="J96" s="5"/>
    </row>
    <row r="97" spans="3:10" ht="51" x14ac:dyDescent="0.2">
      <c r="C97" s="1"/>
      <c r="D97" s="1"/>
      <c r="E97" s="1" t="s">
        <v>110</v>
      </c>
      <c r="F97" s="1">
        <v>50</v>
      </c>
      <c r="G97" s="1"/>
      <c r="H97" s="1"/>
      <c r="I97" s="1"/>
      <c r="J97" s="1"/>
    </row>
    <row r="98" spans="3:10" ht="34" x14ac:dyDescent="0.2">
      <c r="C98" s="5"/>
      <c r="D98" s="5" t="s">
        <v>112</v>
      </c>
      <c r="E98" s="5" t="s">
        <v>113</v>
      </c>
      <c r="F98" s="5">
        <v>90</v>
      </c>
      <c r="G98" s="5"/>
      <c r="H98" s="5"/>
      <c r="I98" s="5">
        <v>120</v>
      </c>
      <c r="J98" s="5"/>
    </row>
    <row r="99" spans="3:10" ht="34" x14ac:dyDescent="0.2">
      <c r="C99" s="1"/>
      <c r="D99" s="1"/>
      <c r="E99" s="1" t="s">
        <v>114</v>
      </c>
      <c r="F99" s="1">
        <v>30</v>
      </c>
      <c r="G99" s="1"/>
      <c r="H99" s="1"/>
      <c r="I99" s="1"/>
      <c r="J99" s="1"/>
    </row>
    <row r="100" spans="3:10" ht="51" x14ac:dyDescent="0.2">
      <c r="C100" s="5"/>
      <c r="D100" s="5" t="s">
        <v>115</v>
      </c>
      <c r="E100" s="5" t="s">
        <v>116</v>
      </c>
      <c r="F100" s="5">
        <v>250</v>
      </c>
      <c r="G100" s="5" t="s">
        <v>117</v>
      </c>
      <c r="H100" s="5">
        <v>5</v>
      </c>
      <c r="I100" s="5">
        <v>150</v>
      </c>
      <c r="J100" s="5"/>
    </row>
    <row r="101" spans="3:10" ht="34" x14ac:dyDescent="0.2">
      <c r="C101" s="1"/>
      <c r="D101" s="1" t="s">
        <v>118</v>
      </c>
      <c r="E101" s="1"/>
      <c r="F101" s="1">
        <v>300</v>
      </c>
      <c r="G101" s="1"/>
      <c r="H101" s="1"/>
      <c r="I101" s="1">
        <v>300</v>
      </c>
      <c r="J101" s="1">
        <v>742.5</v>
      </c>
    </row>
    <row r="102" spans="3:10" x14ac:dyDescent="0.2">
      <c r="C102" s="5"/>
      <c r="D102" s="5"/>
      <c r="E102" s="5"/>
      <c r="F102" s="5"/>
      <c r="G102" s="5"/>
      <c r="H102" s="5"/>
      <c r="I102" s="5"/>
      <c r="J102" s="5"/>
    </row>
    <row r="103" spans="3:10" x14ac:dyDescent="0.2">
      <c r="C103" s="1"/>
      <c r="D103" s="1"/>
      <c r="E103" s="1"/>
      <c r="F103" s="1"/>
      <c r="G103" s="1"/>
      <c r="H103" s="1"/>
      <c r="I103" s="1"/>
      <c r="J103" s="1"/>
    </row>
    <row r="104" spans="3:10" x14ac:dyDescent="0.2">
      <c r="C104" s="5"/>
      <c r="D104" s="5"/>
      <c r="E104" s="5"/>
      <c r="F104" s="5"/>
      <c r="G104" s="5"/>
      <c r="H104" s="5"/>
      <c r="I104" s="5"/>
      <c r="J104" s="5"/>
    </row>
    <row r="106" spans="3:10" ht="17" x14ac:dyDescent="0.2">
      <c r="C106" s="7" t="s">
        <v>0</v>
      </c>
      <c r="D106" s="8" t="s">
        <v>1</v>
      </c>
      <c r="E106" s="8" t="s">
        <v>2</v>
      </c>
      <c r="F106" s="8" t="s">
        <v>3</v>
      </c>
      <c r="G106" s="8" t="s">
        <v>4</v>
      </c>
      <c r="H106" s="8" t="s">
        <v>5</v>
      </c>
      <c r="I106" s="8" t="s">
        <v>6</v>
      </c>
      <c r="J106" s="8" t="s">
        <v>7</v>
      </c>
    </row>
    <row r="107" spans="3:10" ht="17" x14ac:dyDescent="0.2">
      <c r="C107" s="1" t="s">
        <v>119</v>
      </c>
      <c r="D107" s="1" t="s">
        <v>120</v>
      </c>
      <c r="E107" s="1" t="s">
        <v>123</v>
      </c>
      <c r="F107" s="1"/>
      <c r="G107" s="1"/>
      <c r="H107" s="1"/>
      <c r="I107" s="1">
        <v>300</v>
      </c>
      <c r="J107" s="1"/>
    </row>
    <row r="108" spans="3:10" ht="34" x14ac:dyDescent="0.2">
      <c r="C108" s="5"/>
      <c r="D108" s="5" t="s">
        <v>121</v>
      </c>
      <c r="E108" s="5"/>
      <c r="F108" s="5">
        <v>30</v>
      </c>
      <c r="G108" s="5"/>
      <c r="H108" s="5"/>
      <c r="I108" s="5">
        <v>30</v>
      </c>
      <c r="J108" s="5"/>
    </row>
    <row r="109" spans="3:10" ht="17" x14ac:dyDescent="0.2">
      <c r="C109" s="1"/>
      <c r="D109" s="1" t="s">
        <v>124</v>
      </c>
      <c r="E109" s="1" t="s">
        <v>9</v>
      </c>
      <c r="F109" s="1">
        <v>30</v>
      </c>
      <c r="G109" s="1"/>
      <c r="H109" s="1"/>
      <c r="I109" s="1">
        <v>30</v>
      </c>
      <c r="J109" s="1"/>
    </row>
    <row r="110" spans="3:10" ht="68" x14ac:dyDescent="0.2">
      <c r="C110" s="5"/>
      <c r="D110" s="5" t="s">
        <v>122</v>
      </c>
      <c r="E110" s="5" t="s">
        <v>9</v>
      </c>
      <c r="F110" s="5">
        <v>30</v>
      </c>
      <c r="G110" s="5"/>
      <c r="H110" s="5"/>
      <c r="I110" s="5">
        <v>30</v>
      </c>
      <c r="J110" s="5">
        <v>390</v>
      </c>
    </row>
    <row r="112" spans="3:10" ht="17" x14ac:dyDescent="0.2">
      <c r="C112" s="7" t="s">
        <v>0</v>
      </c>
      <c r="D112" s="8" t="s">
        <v>1</v>
      </c>
      <c r="E112" s="8" t="s">
        <v>2</v>
      </c>
      <c r="F112" s="8" t="s">
        <v>3</v>
      </c>
      <c r="G112" s="8" t="s">
        <v>4</v>
      </c>
      <c r="H112" s="8" t="s">
        <v>5</v>
      </c>
      <c r="I112" s="8" t="s">
        <v>6</v>
      </c>
      <c r="J112" s="8" t="s">
        <v>7</v>
      </c>
    </row>
    <row r="113" spans="3:10" ht="34" x14ac:dyDescent="0.2">
      <c r="C113" s="1" t="s">
        <v>125</v>
      </c>
      <c r="D113" s="1" t="s">
        <v>126</v>
      </c>
      <c r="E113" s="1" t="s">
        <v>127</v>
      </c>
      <c r="F113" s="1">
        <v>2000</v>
      </c>
      <c r="G113" s="1"/>
      <c r="H113" s="1" t="s">
        <v>128</v>
      </c>
      <c r="I113" s="1"/>
      <c r="J113" s="1"/>
    </row>
    <row r="114" spans="3:10" ht="85" x14ac:dyDescent="0.2">
      <c r="C114" s="5"/>
      <c r="D114" s="5"/>
      <c r="E114" s="5" t="s">
        <v>231</v>
      </c>
      <c r="F114" s="5" t="s">
        <v>232</v>
      </c>
      <c r="G114" s="5"/>
      <c r="H114" s="5"/>
      <c r="I114" s="5"/>
      <c r="J114" s="5">
        <v>1350</v>
      </c>
    </row>
    <row r="116" spans="3:10" ht="17" x14ac:dyDescent="0.2">
      <c r="C116" s="7" t="s">
        <v>0</v>
      </c>
      <c r="D116" s="8" t="s">
        <v>1</v>
      </c>
      <c r="E116" s="8" t="s">
        <v>2</v>
      </c>
      <c r="F116" s="8" t="s">
        <v>3</v>
      </c>
      <c r="G116" s="8" t="s">
        <v>4</v>
      </c>
      <c r="H116" s="8" t="s">
        <v>5</v>
      </c>
      <c r="I116" s="8" t="s">
        <v>6</v>
      </c>
      <c r="J116" s="8" t="s">
        <v>7</v>
      </c>
    </row>
    <row r="117" spans="3:10" ht="51" x14ac:dyDescent="0.2">
      <c r="C117" s="1" t="s">
        <v>129</v>
      </c>
      <c r="D117" s="1" t="s">
        <v>130</v>
      </c>
      <c r="E117" s="1" t="s">
        <v>131</v>
      </c>
      <c r="F117" s="1">
        <v>10</v>
      </c>
      <c r="G117" s="1">
        <v>4</v>
      </c>
      <c r="H117" s="1"/>
      <c r="I117" s="1">
        <v>40</v>
      </c>
      <c r="J117" s="1"/>
    </row>
    <row r="118" spans="3:10" ht="34" x14ac:dyDescent="0.2">
      <c r="C118" s="5"/>
      <c r="D118" s="5" t="s">
        <v>132</v>
      </c>
      <c r="E118" s="5" t="s">
        <v>133</v>
      </c>
      <c r="F118" s="5">
        <v>25</v>
      </c>
      <c r="G118" s="5">
        <v>2</v>
      </c>
      <c r="H118" s="5"/>
      <c r="I118" s="5">
        <v>110</v>
      </c>
      <c r="J118" s="5"/>
    </row>
    <row r="119" spans="3:10" ht="17" x14ac:dyDescent="0.2">
      <c r="C119" s="1"/>
      <c r="D119" s="1"/>
      <c r="E119" s="1" t="s">
        <v>134</v>
      </c>
      <c r="F119" s="1">
        <v>10</v>
      </c>
      <c r="G119" s="1">
        <v>6</v>
      </c>
      <c r="H119" s="1"/>
      <c r="I119" s="1"/>
      <c r="J119" s="1"/>
    </row>
    <row r="120" spans="3:10" ht="34" x14ac:dyDescent="0.2">
      <c r="C120" s="5"/>
      <c r="D120" s="5" t="s">
        <v>135</v>
      </c>
      <c r="E120" s="5" t="s">
        <v>45</v>
      </c>
      <c r="F120" s="5">
        <v>10</v>
      </c>
      <c r="G120" s="5">
        <v>2</v>
      </c>
      <c r="H120" s="5"/>
      <c r="I120" s="5">
        <v>40</v>
      </c>
      <c r="J120" s="5"/>
    </row>
    <row r="121" spans="3:10" ht="17" x14ac:dyDescent="0.2">
      <c r="C121" s="1"/>
      <c r="D121" s="1"/>
      <c r="E121" s="1" t="s">
        <v>136</v>
      </c>
      <c r="F121" s="1">
        <v>10</v>
      </c>
      <c r="G121" s="1">
        <v>2</v>
      </c>
      <c r="H121" s="1"/>
      <c r="I121" s="1"/>
      <c r="J121" s="1"/>
    </row>
    <row r="122" spans="3:10" ht="51" x14ac:dyDescent="0.2">
      <c r="C122" s="5"/>
      <c r="D122" s="5" t="s">
        <v>137</v>
      </c>
      <c r="E122" s="5" t="s">
        <v>136</v>
      </c>
      <c r="F122" s="5">
        <v>10</v>
      </c>
      <c r="G122" s="5">
        <v>1</v>
      </c>
      <c r="H122" s="5"/>
      <c r="I122" s="5">
        <v>10</v>
      </c>
      <c r="J122" s="5">
        <f>SUM(I117:I122)</f>
        <v>200</v>
      </c>
    </row>
    <row r="124" spans="3:10" ht="17" x14ac:dyDescent="0.2">
      <c r="C124" s="7" t="s">
        <v>0</v>
      </c>
      <c r="D124" s="8" t="s">
        <v>1</v>
      </c>
      <c r="E124" s="8" t="s">
        <v>2</v>
      </c>
      <c r="F124" s="8" t="s">
        <v>3</v>
      </c>
      <c r="G124" s="8" t="s">
        <v>4</v>
      </c>
      <c r="H124" s="8" t="s">
        <v>5</v>
      </c>
      <c r="I124" s="8" t="s">
        <v>6</v>
      </c>
      <c r="J124" s="8" t="s">
        <v>7</v>
      </c>
    </row>
    <row r="125" spans="3:10" ht="34" x14ac:dyDescent="0.2">
      <c r="C125" s="1" t="s">
        <v>138</v>
      </c>
      <c r="D125" s="1" t="s">
        <v>139</v>
      </c>
      <c r="E125" s="1" t="s">
        <v>9</v>
      </c>
      <c r="F125" s="1">
        <v>20</v>
      </c>
      <c r="G125" s="1"/>
      <c r="H125" s="1"/>
      <c r="I125" s="1">
        <v>20</v>
      </c>
      <c r="J125" s="1"/>
    </row>
    <row r="126" spans="3:10" ht="51" x14ac:dyDescent="0.2">
      <c r="C126" s="5"/>
      <c r="D126" s="5" t="s">
        <v>140</v>
      </c>
      <c r="E126" s="5" t="s">
        <v>141</v>
      </c>
      <c r="F126" s="5">
        <v>10</v>
      </c>
      <c r="G126" s="5">
        <v>2</v>
      </c>
      <c r="H126" s="5"/>
      <c r="I126" s="5">
        <v>20</v>
      </c>
      <c r="J126" s="5"/>
    </row>
    <row r="127" spans="3:10" ht="68" x14ac:dyDescent="0.2">
      <c r="C127" s="1"/>
      <c r="D127" s="1" t="s">
        <v>233</v>
      </c>
      <c r="E127" s="1" t="s">
        <v>141</v>
      </c>
      <c r="F127" s="1">
        <v>20</v>
      </c>
      <c r="G127" s="1"/>
      <c r="H127" s="1"/>
      <c r="I127" s="1">
        <v>20</v>
      </c>
      <c r="J127" s="1"/>
    </row>
    <row r="128" spans="3:10" ht="51" x14ac:dyDescent="0.2">
      <c r="C128" s="5"/>
      <c r="D128" s="5" t="s">
        <v>142</v>
      </c>
      <c r="E128" s="5" t="s">
        <v>141</v>
      </c>
      <c r="F128" s="5">
        <v>20</v>
      </c>
      <c r="G128" s="5"/>
      <c r="H128" s="5"/>
      <c r="I128" s="5">
        <v>20</v>
      </c>
      <c r="J128" s="5"/>
    </row>
    <row r="129" spans="3:10" ht="34" x14ac:dyDescent="0.2">
      <c r="C129" s="1"/>
      <c r="D129" s="1" t="s">
        <v>143</v>
      </c>
      <c r="E129" s="1" t="s">
        <v>144</v>
      </c>
      <c r="F129" s="1">
        <v>10</v>
      </c>
      <c r="G129" s="1"/>
      <c r="H129" s="1"/>
      <c r="I129" s="1">
        <v>10</v>
      </c>
      <c r="J129" s="1">
        <v>90</v>
      </c>
    </row>
    <row r="131" spans="3:10" ht="17" x14ac:dyDescent="0.2">
      <c r="C131" s="7" t="s">
        <v>0</v>
      </c>
      <c r="D131" s="8" t="s">
        <v>1</v>
      </c>
      <c r="E131" s="8" t="s">
        <v>2</v>
      </c>
      <c r="F131" s="8" t="s">
        <v>3</v>
      </c>
      <c r="G131" s="8" t="s">
        <v>4</v>
      </c>
      <c r="H131" s="8" t="s">
        <v>5</v>
      </c>
      <c r="I131" s="8" t="s">
        <v>6</v>
      </c>
      <c r="J131" s="8" t="s">
        <v>7</v>
      </c>
    </row>
    <row r="132" spans="3:10" ht="34" x14ac:dyDescent="0.2">
      <c r="C132" s="1" t="s">
        <v>145</v>
      </c>
      <c r="D132" s="1" t="s">
        <v>146</v>
      </c>
      <c r="E132" s="1"/>
      <c r="F132" s="1">
        <v>80</v>
      </c>
      <c r="G132" s="1"/>
      <c r="H132" s="1"/>
      <c r="I132" s="1">
        <v>80</v>
      </c>
      <c r="J132" s="1"/>
    </row>
    <row r="133" spans="3:10" ht="17" x14ac:dyDescent="0.2">
      <c r="C133" s="5"/>
      <c r="D133" s="5" t="s">
        <v>147</v>
      </c>
      <c r="E133" s="5"/>
      <c r="F133" s="5">
        <v>250</v>
      </c>
      <c r="G133" s="5"/>
      <c r="H133" s="5"/>
      <c r="I133" s="5">
        <v>250</v>
      </c>
      <c r="J133" s="5"/>
    </row>
    <row r="134" spans="3:10" ht="17" x14ac:dyDescent="0.2">
      <c r="C134" s="1"/>
      <c r="D134" s="1" t="s">
        <v>148</v>
      </c>
      <c r="E134" s="1"/>
      <c r="F134" s="1">
        <v>2400</v>
      </c>
      <c r="G134" s="1"/>
      <c r="H134" s="1"/>
      <c r="I134" s="1">
        <v>2400</v>
      </c>
      <c r="J134" s="1"/>
    </row>
    <row r="135" spans="3:10" ht="17" x14ac:dyDescent="0.2">
      <c r="C135" s="5"/>
      <c r="D135" s="5" t="s">
        <v>149</v>
      </c>
      <c r="E135" s="5"/>
      <c r="F135" s="5">
        <v>50</v>
      </c>
      <c r="G135" s="5">
        <v>3</v>
      </c>
      <c r="H135" s="5"/>
      <c r="I135" s="5">
        <v>150</v>
      </c>
      <c r="J135" s="5"/>
    </row>
    <row r="136" spans="3:10" ht="34" x14ac:dyDescent="0.2">
      <c r="C136" s="1"/>
      <c r="D136" s="1" t="s">
        <v>150</v>
      </c>
      <c r="E136" s="1"/>
      <c r="F136" s="1">
        <v>60</v>
      </c>
      <c r="G136" s="1"/>
      <c r="H136" s="1"/>
      <c r="I136" s="1">
        <v>60</v>
      </c>
      <c r="J136" s="1"/>
    </row>
    <row r="137" spans="3:10" ht="68" x14ac:dyDescent="0.2">
      <c r="C137" s="5"/>
      <c r="D137" s="5" t="s">
        <v>151</v>
      </c>
      <c r="E137" s="5"/>
      <c r="F137" s="5">
        <v>30</v>
      </c>
      <c r="G137" s="5"/>
      <c r="H137" s="5"/>
      <c r="I137" s="5">
        <v>30</v>
      </c>
      <c r="J137" s="5"/>
    </row>
    <row r="138" spans="3:10" ht="17" x14ac:dyDescent="0.2">
      <c r="C138" s="1"/>
      <c r="D138" s="1" t="s">
        <v>152</v>
      </c>
      <c r="E138" s="1" t="s">
        <v>153</v>
      </c>
      <c r="F138" s="1">
        <v>100</v>
      </c>
      <c r="G138" s="1"/>
      <c r="H138" s="1"/>
      <c r="I138" s="1">
        <v>100</v>
      </c>
      <c r="J138" s="1"/>
    </row>
    <row r="139" spans="3:10" ht="51" x14ac:dyDescent="0.2">
      <c r="C139" s="5"/>
      <c r="D139" s="5" t="s">
        <v>154</v>
      </c>
      <c r="E139" s="5" t="s">
        <v>155</v>
      </c>
      <c r="F139" s="5">
        <v>1000</v>
      </c>
      <c r="G139" s="5"/>
      <c r="H139" s="5"/>
      <c r="I139" s="5">
        <v>1300</v>
      </c>
      <c r="J139" s="5"/>
    </row>
    <row r="140" spans="3:10" ht="34" x14ac:dyDescent="0.2">
      <c r="C140" s="1"/>
      <c r="D140" s="1"/>
      <c r="E140" s="1" t="s">
        <v>156</v>
      </c>
      <c r="F140" s="1">
        <v>300</v>
      </c>
      <c r="G140" s="1"/>
      <c r="H140" s="1"/>
      <c r="I140" s="1"/>
      <c r="J140" s="1"/>
    </row>
    <row r="141" spans="3:10" ht="34" x14ac:dyDescent="0.2">
      <c r="C141" s="5"/>
      <c r="D141" s="5" t="s">
        <v>157</v>
      </c>
      <c r="E141" s="5"/>
      <c r="F141" s="5">
        <v>300</v>
      </c>
      <c r="G141" s="5"/>
      <c r="H141" s="5"/>
      <c r="I141" s="5">
        <v>300</v>
      </c>
      <c r="J141" s="5">
        <f>SUM(I132:I141)</f>
        <v>4670</v>
      </c>
    </row>
    <row r="143" spans="3:10" ht="17" x14ac:dyDescent="0.2">
      <c r="C143" s="7" t="s">
        <v>0</v>
      </c>
      <c r="D143" s="8" t="s">
        <v>1</v>
      </c>
      <c r="E143" s="8" t="s">
        <v>2</v>
      </c>
      <c r="F143" s="8" t="s">
        <v>3</v>
      </c>
      <c r="G143" s="8" t="s">
        <v>4</v>
      </c>
      <c r="H143" s="8" t="s">
        <v>5</v>
      </c>
      <c r="I143" s="8" t="s">
        <v>6</v>
      </c>
      <c r="J143" s="8" t="s">
        <v>7</v>
      </c>
    </row>
    <row r="144" spans="3:10" ht="51" x14ac:dyDescent="0.2">
      <c r="C144" s="1" t="s">
        <v>158</v>
      </c>
      <c r="D144" s="1" t="s">
        <v>159</v>
      </c>
      <c r="E144" s="1"/>
      <c r="F144" s="1">
        <v>200</v>
      </c>
      <c r="G144" s="1">
        <v>2</v>
      </c>
      <c r="H144" s="1"/>
      <c r="I144" s="1">
        <v>400</v>
      </c>
      <c r="J144" s="1"/>
    </row>
    <row r="145" spans="3:10" ht="34" x14ac:dyDescent="0.2">
      <c r="C145" s="5"/>
      <c r="D145" s="5" t="s">
        <v>160</v>
      </c>
      <c r="E145" s="5"/>
      <c r="F145" s="5">
        <v>1300</v>
      </c>
      <c r="G145" s="5"/>
      <c r="H145" s="5"/>
      <c r="I145" s="5">
        <v>1300</v>
      </c>
      <c r="J145" s="5"/>
    </row>
    <row r="146" spans="3:10" ht="51" x14ac:dyDescent="0.2">
      <c r="C146" s="1"/>
      <c r="D146" s="1" t="s">
        <v>161</v>
      </c>
      <c r="E146" s="1"/>
      <c r="F146" s="1">
        <v>300</v>
      </c>
      <c r="G146" s="1"/>
      <c r="H146" s="1"/>
      <c r="I146" s="1">
        <v>300</v>
      </c>
      <c r="J146" s="1"/>
    </row>
    <row r="147" spans="3:10" ht="17" x14ac:dyDescent="0.2">
      <c r="C147" s="5"/>
      <c r="D147" s="5" t="s">
        <v>235</v>
      </c>
      <c r="E147" s="5"/>
      <c r="F147" s="5">
        <v>60</v>
      </c>
      <c r="G147" s="5"/>
      <c r="H147" s="5"/>
      <c r="I147" s="5">
        <v>60</v>
      </c>
      <c r="J147" s="5"/>
    </row>
    <row r="148" spans="3:10" ht="34" x14ac:dyDescent="0.2">
      <c r="C148" s="1"/>
      <c r="D148" s="1" t="s">
        <v>234</v>
      </c>
      <c r="E148" s="1"/>
      <c r="F148" s="1">
        <v>500</v>
      </c>
      <c r="G148" s="1"/>
      <c r="H148" s="1"/>
      <c r="I148" s="1">
        <v>500</v>
      </c>
      <c r="J148" s="1"/>
    </row>
    <row r="149" spans="3:10" ht="34" x14ac:dyDescent="0.2">
      <c r="C149" s="5"/>
      <c r="D149" s="5" t="s">
        <v>162</v>
      </c>
      <c r="E149" s="5"/>
      <c r="F149" s="5">
        <v>20</v>
      </c>
      <c r="G149" s="5"/>
      <c r="H149" s="5"/>
      <c r="I149" s="5">
        <v>20</v>
      </c>
      <c r="J149" s="5"/>
    </row>
    <row r="150" spans="3:10" ht="17" x14ac:dyDescent="0.2">
      <c r="C150" s="1"/>
      <c r="D150" s="1" t="s">
        <v>237</v>
      </c>
      <c r="E150" s="1"/>
      <c r="F150" s="1">
        <v>50</v>
      </c>
      <c r="G150" s="1">
        <v>4</v>
      </c>
      <c r="H150" s="1"/>
      <c r="I150" s="1">
        <v>200</v>
      </c>
      <c r="J150" s="1"/>
    </row>
    <row r="151" spans="3:10" ht="34" x14ac:dyDescent="0.2">
      <c r="C151" s="5"/>
      <c r="D151" s="5" t="s">
        <v>163</v>
      </c>
      <c r="E151" s="5" t="s">
        <v>164</v>
      </c>
      <c r="F151" s="5">
        <v>85</v>
      </c>
      <c r="G151" s="5"/>
      <c r="H151" s="5"/>
      <c r="I151" s="5">
        <v>85</v>
      </c>
      <c r="J151" s="5"/>
    </row>
    <row r="152" spans="3:10" ht="51" x14ac:dyDescent="0.2">
      <c r="C152" s="1"/>
      <c r="D152" s="1" t="s">
        <v>165</v>
      </c>
      <c r="E152" s="1"/>
      <c r="F152" s="1">
        <v>1000</v>
      </c>
      <c r="G152" s="1"/>
      <c r="H152" s="1"/>
      <c r="I152" s="1">
        <v>1000</v>
      </c>
      <c r="J152" s="1"/>
    </row>
    <row r="153" spans="3:10" ht="51" x14ac:dyDescent="0.2">
      <c r="C153" s="5"/>
      <c r="D153" s="5" t="s">
        <v>236</v>
      </c>
      <c r="E153" s="5"/>
      <c r="F153" s="5">
        <v>750</v>
      </c>
      <c r="G153" s="5"/>
      <c r="H153" s="5"/>
      <c r="I153" s="5">
        <v>750</v>
      </c>
      <c r="J153" s="5">
        <f>SUM(I144:I153)</f>
        <v>4615</v>
      </c>
    </row>
    <row r="155" spans="3:10" ht="17" x14ac:dyDescent="0.2">
      <c r="C155" s="7" t="s">
        <v>0</v>
      </c>
      <c r="D155" s="8" t="s">
        <v>1</v>
      </c>
      <c r="E155" s="8" t="s">
        <v>2</v>
      </c>
      <c r="F155" s="8" t="s">
        <v>3</v>
      </c>
      <c r="G155" s="8" t="s">
        <v>4</v>
      </c>
      <c r="H155" s="8" t="s">
        <v>5</v>
      </c>
      <c r="I155" s="8" t="s">
        <v>6</v>
      </c>
      <c r="J155" s="8" t="s">
        <v>7</v>
      </c>
    </row>
    <row r="156" spans="3:10" ht="34" x14ac:dyDescent="0.2">
      <c r="C156" s="1" t="s">
        <v>166</v>
      </c>
      <c r="D156" s="1" t="s">
        <v>167</v>
      </c>
      <c r="E156" s="1" t="s">
        <v>196</v>
      </c>
      <c r="F156" s="1">
        <v>100</v>
      </c>
      <c r="G156" s="1"/>
      <c r="H156" s="1"/>
      <c r="I156" s="1">
        <v>100</v>
      </c>
      <c r="J156" s="1"/>
    </row>
    <row r="157" spans="3:10" ht="34" x14ac:dyDescent="0.2">
      <c r="C157" s="5"/>
      <c r="D157" s="5" t="s">
        <v>168</v>
      </c>
      <c r="E157" s="5" t="s">
        <v>169</v>
      </c>
      <c r="F157" s="5">
        <v>20</v>
      </c>
      <c r="G157" s="5"/>
      <c r="H157" s="5"/>
      <c r="I157" s="5">
        <v>80</v>
      </c>
      <c r="J157" s="5"/>
    </row>
    <row r="158" spans="3:10" ht="17" x14ac:dyDescent="0.2">
      <c r="C158" s="1"/>
      <c r="D158" s="1"/>
      <c r="E158" s="1" t="s">
        <v>144</v>
      </c>
      <c r="F158" s="1">
        <v>30</v>
      </c>
      <c r="G158" s="1"/>
      <c r="H158" s="1"/>
      <c r="I158" s="1"/>
      <c r="J158" s="1"/>
    </row>
    <row r="159" spans="3:10" ht="17" x14ac:dyDescent="0.2">
      <c r="C159" s="5"/>
      <c r="D159" s="5"/>
      <c r="E159" s="5" t="s">
        <v>170</v>
      </c>
      <c r="F159" s="5">
        <v>30</v>
      </c>
      <c r="G159" s="5"/>
      <c r="H159" s="5"/>
      <c r="I159" s="5"/>
      <c r="J159" s="5"/>
    </row>
    <row r="160" spans="3:10" ht="34" x14ac:dyDescent="0.2">
      <c r="C160" s="1"/>
      <c r="D160" s="1" t="s">
        <v>171</v>
      </c>
      <c r="E160" s="1" t="s">
        <v>9</v>
      </c>
      <c r="F160" s="1">
        <v>10</v>
      </c>
      <c r="G160" s="1">
        <v>7</v>
      </c>
      <c r="H160" s="1"/>
      <c r="I160" s="1">
        <v>70</v>
      </c>
      <c r="J160" s="1"/>
    </row>
    <row r="161" spans="3:10" ht="17" x14ac:dyDescent="0.2">
      <c r="C161" s="5"/>
      <c r="D161" s="5" t="s">
        <v>172</v>
      </c>
      <c r="E161" s="5" t="s">
        <v>173</v>
      </c>
      <c r="F161" s="5">
        <v>15</v>
      </c>
      <c r="G161" s="5">
        <v>2</v>
      </c>
      <c r="H161" s="5"/>
      <c r="I161" s="5">
        <v>30</v>
      </c>
      <c r="J161" s="5"/>
    </row>
    <row r="162" spans="3:10" ht="34" x14ac:dyDescent="0.2">
      <c r="C162" s="1"/>
      <c r="D162" s="1" t="s">
        <v>174</v>
      </c>
      <c r="E162" s="1" t="s">
        <v>144</v>
      </c>
      <c r="F162" s="1">
        <v>10</v>
      </c>
      <c r="G162" s="1">
        <v>2</v>
      </c>
      <c r="H162" s="1"/>
      <c r="I162" s="1">
        <v>60</v>
      </c>
      <c r="J162" s="1"/>
    </row>
    <row r="163" spans="3:10" ht="17" x14ac:dyDescent="0.2">
      <c r="C163" s="5"/>
      <c r="D163" s="5"/>
      <c r="E163" s="5" t="s">
        <v>85</v>
      </c>
      <c r="F163" s="5">
        <v>10</v>
      </c>
      <c r="G163" s="5">
        <v>2</v>
      </c>
      <c r="H163" s="5"/>
      <c r="I163" s="5"/>
      <c r="J163" s="5"/>
    </row>
    <row r="164" spans="3:10" ht="17" x14ac:dyDescent="0.2">
      <c r="C164" s="1"/>
      <c r="D164" s="1"/>
      <c r="E164" s="1" t="s">
        <v>9</v>
      </c>
      <c r="F164" s="1">
        <v>10</v>
      </c>
      <c r="G164" s="1">
        <v>2</v>
      </c>
      <c r="H164" s="1"/>
      <c r="I164" s="1"/>
      <c r="J164" s="1"/>
    </row>
    <row r="165" spans="3:10" ht="34" x14ac:dyDescent="0.2">
      <c r="C165" s="5"/>
      <c r="D165" s="5" t="s">
        <v>175</v>
      </c>
      <c r="E165" s="5" t="s">
        <v>176</v>
      </c>
      <c r="F165" s="5">
        <v>15</v>
      </c>
      <c r="G165" s="5"/>
      <c r="H165" s="5"/>
      <c r="I165" s="5">
        <v>15</v>
      </c>
      <c r="J165" s="5"/>
    </row>
    <row r="166" spans="3:10" ht="51" x14ac:dyDescent="0.2">
      <c r="C166" s="1"/>
      <c r="D166" s="1" t="s">
        <v>177</v>
      </c>
      <c r="E166" s="1" t="s">
        <v>9</v>
      </c>
      <c r="F166" s="1">
        <v>10</v>
      </c>
      <c r="G166" s="1">
        <v>6</v>
      </c>
      <c r="H166" s="1"/>
      <c r="I166" s="1">
        <v>60</v>
      </c>
      <c r="J166" s="1"/>
    </row>
    <row r="167" spans="3:10" ht="34" x14ac:dyDescent="0.2">
      <c r="C167" s="5"/>
      <c r="D167" s="5" t="s">
        <v>178</v>
      </c>
      <c r="E167" s="5" t="s">
        <v>179</v>
      </c>
      <c r="F167" s="5">
        <v>10</v>
      </c>
      <c r="G167" s="5">
        <v>6</v>
      </c>
      <c r="H167" s="5"/>
      <c r="I167" s="5">
        <v>60</v>
      </c>
      <c r="J167" s="5"/>
    </row>
    <row r="168" spans="3:10" ht="34" x14ac:dyDescent="0.2">
      <c r="C168" s="1"/>
      <c r="D168" s="1"/>
      <c r="E168" s="1" t="s">
        <v>180</v>
      </c>
      <c r="F168" s="1">
        <v>20</v>
      </c>
      <c r="G168" s="1"/>
      <c r="H168" s="1"/>
      <c r="I168" s="1">
        <v>20</v>
      </c>
      <c r="J168" s="1"/>
    </row>
    <row r="169" spans="3:10" ht="17" x14ac:dyDescent="0.2">
      <c r="C169" s="5"/>
      <c r="D169" s="5"/>
      <c r="E169" s="5" t="s">
        <v>181</v>
      </c>
      <c r="F169" s="5">
        <v>250</v>
      </c>
      <c r="G169" s="5"/>
      <c r="H169" s="5"/>
      <c r="I169" s="5">
        <v>250</v>
      </c>
      <c r="J169" s="5"/>
    </row>
    <row r="170" spans="3:10" ht="17" x14ac:dyDescent="0.2">
      <c r="C170" s="1"/>
      <c r="D170" s="1"/>
      <c r="E170" s="1" t="s">
        <v>182</v>
      </c>
      <c r="F170" s="1">
        <v>10</v>
      </c>
      <c r="G170" s="1">
        <v>8</v>
      </c>
      <c r="H170" s="1"/>
      <c r="I170" s="1">
        <v>80</v>
      </c>
      <c r="J170" s="1"/>
    </row>
    <row r="171" spans="3:10" ht="17" x14ac:dyDescent="0.2">
      <c r="C171" s="5"/>
      <c r="D171" s="5"/>
      <c r="E171" s="5" t="s">
        <v>183</v>
      </c>
      <c r="F171" s="5">
        <v>20</v>
      </c>
      <c r="G171" s="5"/>
      <c r="H171" s="5"/>
      <c r="I171" s="5">
        <v>20</v>
      </c>
      <c r="J171" s="5"/>
    </row>
    <row r="172" spans="3:10" ht="34" x14ac:dyDescent="0.2">
      <c r="C172" s="1"/>
      <c r="D172" s="1"/>
      <c r="E172" s="1" t="s">
        <v>185</v>
      </c>
      <c r="F172" s="1">
        <v>10</v>
      </c>
      <c r="G172" s="1">
        <v>3</v>
      </c>
      <c r="H172" s="1"/>
      <c r="I172" s="1">
        <v>30</v>
      </c>
      <c r="J172" s="1"/>
    </row>
    <row r="173" spans="3:10" ht="34" x14ac:dyDescent="0.2">
      <c r="C173" s="5"/>
      <c r="D173" s="5"/>
      <c r="E173" s="5" t="s">
        <v>184</v>
      </c>
      <c r="F173" s="5">
        <v>10</v>
      </c>
      <c r="G173" s="5">
        <v>3</v>
      </c>
      <c r="H173" s="5"/>
      <c r="I173" s="5">
        <v>30</v>
      </c>
      <c r="J173" s="5"/>
    </row>
    <row r="174" spans="3:10" ht="34" x14ac:dyDescent="0.2">
      <c r="C174" s="1"/>
      <c r="D174" s="1" t="s">
        <v>186</v>
      </c>
      <c r="E174" s="1" t="s">
        <v>9</v>
      </c>
      <c r="F174" s="1">
        <v>15</v>
      </c>
      <c r="G174" s="1"/>
      <c r="H174" s="1"/>
      <c r="I174" s="1">
        <v>15</v>
      </c>
      <c r="J174" s="1"/>
    </row>
    <row r="175" spans="3:10" ht="17" x14ac:dyDescent="0.2">
      <c r="C175" s="5"/>
      <c r="D175" s="5" t="s">
        <v>187</v>
      </c>
      <c r="E175" s="5" t="s">
        <v>9</v>
      </c>
      <c r="F175" s="5">
        <v>20</v>
      </c>
      <c r="G175" s="5"/>
      <c r="H175" s="5"/>
      <c r="I175" s="5">
        <v>20</v>
      </c>
      <c r="J175" s="5"/>
    </row>
    <row r="176" spans="3:10" ht="34" x14ac:dyDescent="0.2">
      <c r="C176" s="1"/>
      <c r="D176" s="1" t="s">
        <v>188</v>
      </c>
      <c r="E176" s="1" t="s">
        <v>9</v>
      </c>
      <c r="F176" s="1">
        <v>10</v>
      </c>
      <c r="G176" s="1">
        <v>2</v>
      </c>
      <c r="H176" s="1"/>
      <c r="I176" s="1">
        <v>20</v>
      </c>
      <c r="J176" s="1"/>
    </row>
    <row r="177" spans="2:10" ht="51" x14ac:dyDescent="0.2">
      <c r="C177" s="5"/>
      <c r="D177" s="5" t="s">
        <v>189</v>
      </c>
      <c r="E177" s="5" t="s">
        <v>131</v>
      </c>
      <c r="F177" s="5">
        <v>10</v>
      </c>
      <c r="G177" s="5"/>
      <c r="H177" s="5"/>
      <c r="I177" s="5">
        <v>20</v>
      </c>
      <c r="J177" s="5"/>
    </row>
    <row r="178" spans="2:10" ht="17" x14ac:dyDescent="0.2">
      <c r="C178" s="1"/>
      <c r="D178" s="1"/>
      <c r="E178" s="1" t="s">
        <v>144</v>
      </c>
      <c r="F178" s="1">
        <v>10</v>
      </c>
      <c r="G178" s="1"/>
      <c r="H178" s="1"/>
      <c r="I178" s="1"/>
      <c r="J178" s="1"/>
    </row>
    <row r="179" spans="2:10" ht="34" x14ac:dyDescent="0.2">
      <c r="C179" s="5"/>
      <c r="D179" s="5" t="s">
        <v>190</v>
      </c>
      <c r="E179" s="5" t="s">
        <v>131</v>
      </c>
      <c r="F179" s="5">
        <v>15</v>
      </c>
      <c r="G179" s="5"/>
      <c r="H179" s="5"/>
      <c r="I179" s="5">
        <v>65</v>
      </c>
      <c r="J179" s="5"/>
    </row>
    <row r="180" spans="2:10" ht="17" x14ac:dyDescent="0.2">
      <c r="C180" s="1"/>
      <c r="D180" s="1"/>
      <c r="E180" s="1" t="s">
        <v>144</v>
      </c>
      <c r="F180" s="1">
        <v>10</v>
      </c>
      <c r="G180" s="1">
        <v>5</v>
      </c>
      <c r="H180" s="1"/>
      <c r="I180" s="1"/>
      <c r="J180" s="1"/>
    </row>
    <row r="181" spans="2:10" ht="34" x14ac:dyDescent="0.2">
      <c r="C181" s="5"/>
      <c r="D181" s="5" t="s">
        <v>191</v>
      </c>
      <c r="E181" s="5" t="s">
        <v>22</v>
      </c>
      <c r="F181" s="5">
        <v>20</v>
      </c>
      <c r="G181" s="5"/>
      <c r="H181" s="5"/>
      <c r="I181" s="5">
        <v>20</v>
      </c>
      <c r="J181" s="5"/>
    </row>
    <row r="182" spans="2:10" ht="34" x14ac:dyDescent="0.2">
      <c r="C182" s="1"/>
      <c r="D182" s="1" t="s">
        <v>175</v>
      </c>
      <c r="E182" s="1" t="s">
        <v>176</v>
      </c>
      <c r="F182" s="1">
        <v>10</v>
      </c>
      <c r="G182" s="1"/>
      <c r="H182" s="1"/>
      <c r="I182" s="1">
        <v>50</v>
      </c>
      <c r="J182" s="1"/>
    </row>
    <row r="183" spans="2:10" ht="17" x14ac:dyDescent="0.2">
      <c r="C183" s="5"/>
      <c r="D183" s="5"/>
      <c r="E183" s="5" t="s">
        <v>144</v>
      </c>
      <c r="F183" s="5">
        <v>10</v>
      </c>
      <c r="G183" s="5">
        <v>4</v>
      </c>
      <c r="H183" s="5"/>
      <c r="I183" s="5"/>
      <c r="J183" s="5"/>
    </row>
    <row r="184" spans="2:10" ht="17" x14ac:dyDescent="0.2">
      <c r="C184" s="1"/>
      <c r="D184" s="1" t="s">
        <v>192</v>
      </c>
      <c r="E184" s="1"/>
      <c r="F184" s="1">
        <v>50</v>
      </c>
      <c r="G184" s="1">
        <v>4</v>
      </c>
      <c r="H184" s="1"/>
      <c r="I184" s="1">
        <v>200</v>
      </c>
      <c r="J184" s="1"/>
    </row>
    <row r="185" spans="2:10" ht="17" x14ac:dyDescent="0.2">
      <c r="C185" s="5"/>
      <c r="D185" s="5" t="s">
        <v>193</v>
      </c>
      <c r="E185" s="5" t="s">
        <v>131</v>
      </c>
      <c r="F185" s="5">
        <v>150</v>
      </c>
      <c r="G185" s="5"/>
      <c r="H185" s="5"/>
      <c r="I185" s="5">
        <v>450</v>
      </c>
      <c r="J185" s="5"/>
    </row>
    <row r="186" spans="2:10" ht="17" x14ac:dyDescent="0.2">
      <c r="C186" s="9"/>
      <c r="D186" s="9"/>
      <c r="E186" s="9" t="s">
        <v>195</v>
      </c>
      <c r="F186" s="9">
        <v>10</v>
      </c>
      <c r="G186" s="9">
        <v>5</v>
      </c>
      <c r="H186" s="9"/>
      <c r="I186" s="9"/>
      <c r="J186" s="9"/>
    </row>
    <row r="187" spans="2:10" ht="17" x14ac:dyDescent="0.2">
      <c r="C187" s="5"/>
      <c r="D187" s="5"/>
      <c r="E187" s="5" t="s">
        <v>194</v>
      </c>
      <c r="F187" s="5">
        <v>250</v>
      </c>
      <c r="G187" s="5"/>
      <c r="H187" s="5"/>
      <c r="I187" s="5"/>
      <c r="J187" s="5">
        <f>SUM(I156:I185)</f>
        <v>1765</v>
      </c>
    </row>
    <row r="189" spans="2:10" ht="51" x14ac:dyDescent="0.2">
      <c r="B189" s="14" t="s">
        <v>238</v>
      </c>
      <c r="C189" s="10" t="s">
        <v>0</v>
      </c>
      <c r="D189" s="11" t="s">
        <v>1</v>
      </c>
      <c r="E189" s="11" t="s">
        <v>2</v>
      </c>
      <c r="F189" s="11" t="s">
        <v>3</v>
      </c>
      <c r="G189" s="11" t="s">
        <v>4</v>
      </c>
      <c r="H189" s="11" t="s">
        <v>5</v>
      </c>
      <c r="I189" s="11" t="s">
        <v>6</v>
      </c>
      <c r="J189" s="11" t="s">
        <v>7</v>
      </c>
    </row>
    <row r="190" spans="2:10" ht="34" x14ac:dyDescent="0.2">
      <c r="C190" s="12" t="s">
        <v>197</v>
      </c>
      <c r="D190" s="12" t="s">
        <v>198</v>
      </c>
      <c r="E190" s="12" t="s">
        <v>9</v>
      </c>
      <c r="F190" s="12">
        <v>10</v>
      </c>
      <c r="G190" s="12">
        <v>7</v>
      </c>
      <c r="H190" s="12"/>
      <c r="I190" s="12">
        <v>70</v>
      </c>
      <c r="J190" s="12"/>
    </row>
    <row r="191" spans="2:10" ht="34" x14ac:dyDescent="0.2">
      <c r="C191" s="12"/>
      <c r="D191" s="12" t="s">
        <v>199</v>
      </c>
      <c r="E191" s="12" t="s">
        <v>201</v>
      </c>
      <c r="F191" s="12">
        <v>250</v>
      </c>
      <c r="G191" s="12">
        <v>3</v>
      </c>
      <c r="H191" s="12"/>
      <c r="I191" s="12">
        <v>750</v>
      </c>
      <c r="J191" s="12"/>
    </row>
    <row r="192" spans="2:10" ht="34" x14ac:dyDescent="0.2">
      <c r="C192" s="12"/>
      <c r="D192" s="12" t="s">
        <v>200</v>
      </c>
      <c r="E192" s="12" t="s">
        <v>202</v>
      </c>
      <c r="F192" s="12"/>
      <c r="G192" s="12"/>
      <c r="H192" s="12"/>
      <c r="I192" s="12">
        <v>60</v>
      </c>
      <c r="J192" s="12">
        <v>880</v>
      </c>
    </row>
    <row r="193" spans="2:10" x14ac:dyDescent="0.2">
      <c r="C193" s="13"/>
      <c r="D193" s="13"/>
      <c r="E193" s="13"/>
      <c r="F193" s="13"/>
      <c r="G193" s="13"/>
      <c r="H193" s="13"/>
      <c r="I193" s="13"/>
      <c r="J193" s="13"/>
    </row>
    <row r="194" spans="2:10" x14ac:dyDescent="0.2">
      <c r="C194" s="13"/>
      <c r="D194" s="13"/>
      <c r="E194" s="13"/>
      <c r="F194" s="13"/>
      <c r="G194" s="13"/>
      <c r="H194" s="13"/>
      <c r="I194" s="13"/>
      <c r="J194" s="13"/>
    </row>
    <row r="195" spans="2:10" ht="51" x14ac:dyDescent="0.2">
      <c r="B195" s="14" t="s">
        <v>238</v>
      </c>
      <c r="C195" s="10" t="s">
        <v>0</v>
      </c>
      <c r="D195" s="11" t="s">
        <v>1</v>
      </c>
      <c r="E195" s="11" t="s">
        <v>2</v>
      </c>
      <c r="F195" s="11" t="s">
        <v>3</v>
      </c>
      <c r="G195" s="11" t="s">
        <v>4</v>
      </c>
      <c r="H195" s="11" t="s">
        <v>5</v>
      </c>
      <c r="I195" s="11" t="s">
        <v>6</v>
      </c>
      <c r="J195" s="11" t="s">
        <v>7</v>
      </c>
    </row>
    <row r="196" spans="2:10" ht="51" x14ac:dyDescent="0.2">
      <c r="C196" s="12" t="s">
        <v>203</v>
      </c>
      <c r="D196" s="12" t="s">
        <v>205</v>
      </c>
      <c r="E196" s="12" t="s">
        <v>204</v>
      </c>
      <c r="F196" s="12">
        <v>40</v>
      </c>
      <c r="G196" s="12">
        <v>2</v>
      </c>
      <c r="H196" s="12"/>
      <c r="I196" s="12">
        <v>80</v>
      </c>
      <c r="J196" s="12"/>
    </row>
    <row r="197" spans="2:10" ht="51" x14ac:dyDescent="0.2">
      <c r="C197" s="12"/>
      <c r="D197" s="12" t="s">
        <v>206</v>
      </c>
      <c r="E197" s="12" t="s">
        <v>22</v>
      </c>
      <c r="F197" s="12">
        <v>10</v>
      </c>
      <c r="G197" s="12">
        <v>2</v>
      </c>
      <c r="H197" s="12"/>
      <c r="I197" s="12">
        <v>20</v>
      </c>
      <c r="J197" s="12"/>
    </row>
    <row r="198" spans="2:10" ht="51" x14ac:dyDescent="0.2">
      <c r="C198" s="12"/>
      <c r="D198" s="12" t="s">
        <v>210</v>
      </c>
      <c r="E198" s="12" t="s">
        <v>22</v>
      </c>
      <c r="F198" s="12">
        <v>10</v>
      </c>
      <c r="G198" s="12">
        <v>2</v>
      </c>
      <c r="H198" s="12"/>
      <c r="I198" s="12">
        <v>20</v>
      </c>
      <c r="J198" s="12"/>
    </row>
    <row r="199" spans="2:10" ht="17" x14ac:dyDescent="0.2">
      <c r="C199" s="12"/>
      <c r="D199" s="12" t="s">
        <v>207</v>
      </c>
      <c r="E199" s="12" t="s">
        <v>208</v>
      </c>
      <c r="F199" s="12">
        <v>20</v>
      </c>
      <c r="G199" s="12">
        <v>15</v>
      </c>
      <c r="H199" s="12">
        <v>10</v>
      </c>
      <c r="I199" s="12">
        <v>450</v>
      </c>
      <c r="J199" s="12"/>
    </row>
    <row r="200" spans="2:10" ht="17" x14ac:dyDescent="0.2">
      <c r="C200" s="12"/>
      <c r="D200" s="12"/>
      <c r="E200" s="12" t="s">
        <v>209</v>
      </c>
      <c r="F200" s="12">
        <v>20</v>
      </c>
      <c r="G200" s="12">
        <v>15</v>
      </c>
      <c r="H200" s="12"/>
      <c r="I200" s="12"/>
      <c r="J200" s="12"/>
    </row>
    <row r="201" spans="2:10" ht="17" x14ac:dyDescent="0.2">
      <c r="C201" s="12"/>
      <c r="D201" s="12" t="s">
        <v>191</v>
      </c>
      <c r="E201" s="12" t="s">
        <v>45</v>
      </c>
      <c r="F201" s="12">
        <v>10</v>
      </c>
      <c r="G201" s="12"/>
      <c r="H201" s="12"/>
      <c r="I201" s="12">
        <v>10</v>
      </c>
      <c r="J201" s="12">
        <v>580</v>
      </c>
    </row>
    <row r="203" spans="2:10" ht="17" x14ac:dyDescent="0.2">
      <c r="C203" s="7" t="s">
        <v>0</v>
      </c>
      <c r="D203" s="8" t="s">
        <v>1</v>
      </c>
      <c r="E203" s="8" t="s">
        <v>2</v>
      </c>
      <c r="F203" s="8" t="s">
        <v>3</v>
      </c>
      <c r="G203" s="8" t="s">
        <v>4</v>
      </c>
      <c r="H203" s="8" t="s">
        <v>5</v>
      </c>
      <c r="I203" s="8" t="s">
        <v>6</v>
      </c>
      <c r="J203" s="8" t="s">
        <v>7</v>
      </c>
    </row>
    <row r="204" spans="2:10" ht="34" x14ac:dyDescent="0.2">
      <c r="C204" s="1" t="s">
        <v>214</v>
      </c>
      <c r="D204" s="1" t="s">
        <v>215</v>
      </c>
      <c r="E204" s="1" t="s">
        <v>216</v>
      </c>
      <c r="F204" s="4">
        <v>8.5</v>
      </c>
      <c r="G204" s="1">
        <v>15</v>
      </c>
      <c r="H204" s="1">
        <v>4</v>
      </c>
      <c r="I204" s="1">
        <v>67.5</v>
      </c>
      <c r="J204" s="1"/>
    </row>
    <row r="205" spans="2:10" ht="51" x14ac:dyDescent="0.2">
      <c r="C205" s="5"/>
      <c r="D205" s="5" t="s">
        <v>217</v>
      </c>
      <c r="E205" s="5" t="s">
        <v>218</v>
      </c>
      <c r="F205" s="5">
        <v>30</v>
      </c>
      <c r="G205" s="5"/>
      <c r="H205" s="5"/>
      <c r="I205" s="5">
        <v>30</v>
      </c>
      <c r="J205" s="5"/>
    </row>
    <row r="206" spans="2:10" ht="34" x14ac:dyDescent="0.2">
      <c r="C206" s="5"/>
      <c r="D206" s="5" t="s">
        <v>219</v>
      </c>
      <c r="E206" s="5" t="s">
        <v>22</v>
      </c>
      <c r="F206" s="5">
        <v>10</v>
      </c>
      <c r="G206" s="5">
        <v>8</v>
      </c>
      <c r="H206" s="5"/>
      <c r="I206" s="5">
        <v>80</v>
      </c>
      <c r="J206" s="5"/>
    </row>
    <row r="207" spans="2:10" x14ac:dyDescent="0.2">
      <c r="C207" s="1"/>
      <c r="D207" s="1"/>
      <c r="E207" s="1"/>
      <c r="F207" s="1"/>
      <c r="G207" s="1"/>
      <c r="H207" s="1"/>
      <c r="I207" s="1"/>
      <c r="J207" s="1">
        <f>SUM(I204:I206)</f>
        <v>177.5</v>
      </c>
    </row>
    <row r="209" spans="3:10" ht="17" x14ac:dyDescent="0.2">
      <c r="C209" s="7" t="s">
        <v>0</v>
      </c>
      <c r="D209" s="8" t="s">
        <v>1</v>
      </c>
      <c r="E209" s="8" t="s">
        <v>2</v>
      </c>
      <c r="F209" s="8" t="s">
        <v>3</v>
      </c>
      <c r="G209" s="8" t="s">
        <v>4</v>
      </c>
      <c r="H209" s="8" t="s">
        <v>5</v>
      </c>
      <c r="I209" s="8" t="s">
        <v>6</v>
      </c>
      <c r="J209" s="8" t="s">
        <v>7</v>
      </c>
    </row>
    <row r="210" spans="3:10" ht="34" x14ac:dyDescent="0.2">
      <c r="C210" s="1" t="s">
        <v>220</v>
      </c>
      <c r="D210" s="1" t="s">
        <v>221</v>
      </c>
      <c r="E210" s="1" t="s">
        <v>222</v>
      </c>
      <c r="F210" s="1" t="s">
        <v>223</v>
      </c>
      <c r="G210" s="1" t="s">
        <v>224</v>
      </c>
      <c r="H210" s="1"/>
      <c r="I210" s="1">
        <v>80</v>
      </c>
      <c r="J210" s="1"/>
    </row>
    <row r="211" spans="3:10" ht="17" x14ac:dyDescent="0.2">
      <c r="C211" s="5"/>
      <c r="D211" s="5" t="s">
        <v>225</v>
      </c>
      <c r="E211" s="5"/>
      <c r="F211" s="5">
        <v>100</v>
      </c>
      <c r="G211" s="5"/>
      <c r="H211" s="5"/>
      <c r="I211" s="5">
        <v>100</v>
      </c>
      <c r="J211" s="5"/>
    </row>
    <row r="212" spans="3:10" ht="34" x14ac:dyDescent="0.2">
      <c r="C212" s="5"/>
      <c r="D212" s="5" t="s">
        <v>226</v>
      </c>
      <c r="E212" s="5" t="s">
        <v>227</v>
      </c>
      <c r="F212" s="5">
        <v>100</v>
      </c>
      <c r="G212" s="5"/>
      <c r="H212" s="5"/>
      <c r="I212" s="5">
        <v>100</v>
      </c>
      <c r="J212" s="5">
        <v>280</v>
      </c>
    </row>
  </sheetData>
  <mergeCells count="1">
    <mergeCell ref="C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2022-09-15T08:32:57Z</dcterms:created>
  <dcterms:modified xsi:type="dcterms:W3CDTF">2022-09-18T13:37:36Z</dcterms:modified>
</cp:coreProperties>
</file>